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dul\Desktop\uchwały z dn.10.04.2019\Uchwała nr 466\"/>
    </mc:Choice>
  </mc:AlternateContent>
  <xr:revisionPtr revIDLastSave="0" documentId="13_ncr:1_{5033DE9A-A4EA-4B39-B8B3-4635BAD8CF0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a podstawowa" sheetId="5" r:id="rId1"/>
    <sheet name="Arkusz1" sheetId="6" r:id="rId2"/>
  </sheets>
  <definedNames>
    <definedName name="_xlnm._FilterDatabase" localSheetId="0" hidden="1">'lista podstawowa'!$C$8:$F$11</definedName>
  </definedNames>
  <calcPr calcId="181029"/>
</workbook>
</file>

<file path=xl/calcChain.xml><?xml version="1.0" encoding="utf-8"?>
<calcChain xmlns="http://schemas.openxmlformats.org/spreadsheetml/2006/main">
  <c r="H13" i="5" l="1"/>
  <c r="F13" i="5"/>
  <c r="E13" i="5"/>
</calcChain>
</file>

<file path=xl/sharedStrings.xml><?xml version="1.0" encoding="utf-8"?>
<sst xmlns="http://schemas.openxmlformats.org/spreadsheetml/2006/main" count="24" uniqueCount="24">
  <si>
    <t>Numer wniosku (sygnatura)</t>
  </si>
  <si>
    <t>Tytuł projektu</t>
  </si>
  <si>
    <t>Wartość ogółem</t>
  </si>
  <si>
    <t>Wydatki kwalifikowalne</t>
  </si>
  <si>
    <t>Nazwa wnioskodawcy</t>
  </si>
  <si>
    <t>RPSW.07.03.00-26-0008/17</t>
  </si>
  <si>
    <t>Doposażenie Powiatowego Zakładu Opieki Zdrowotnej w Starachowicach dedykowane chorobom układu krążenia</t>
  </si>
  <si>
    <t>POWIATOWY ZAKŁAD OPIEKI ZDROWOTNEJ W STARACHOWICACH</t>
  </si>
  <si>
    <t>RPSW.07.03.00-26-0001/17</t>
  </si>
  <si>
    <t>Rozbudowa i doposażenie na potrzeby Kliniki Kardiochirurgii Wojewódzkiego Szpitala Zespolonego w Kielcach</t>
  </si>
  <si>
    <t>WOJEWÓDZKI SZPITAL ZESPOLONY W KIELCACH</t>
  </si>
  <si>
    <t>RPSW.07.03.00-26-0003/17</t>
  </si>
  <si>
    <t>Diagnostyka chorób serca i leczenie zawałów na najwyższym poziomie</t>
  </si>
  <si>
    <t>SZPITAL SPECJALISTYCZNY DUCHA ŚWIĘTEGO W SANDOMIERZU</t>
  </si>
  <si>
    <t>RPSW.07.03.00-26-0006/17</t>
  </si>
  <si>
    <t>Poprawa jakości i dostępności do usług zdrowotnych poprzez doposażenie Działu Kardiologicznego</t>
  </si>
  <si>
    <t>ZESPÓŁ OPIEKI ZDROWOTNEJ W KOŃSKICH</t>
  </si>
  <si>
    <t>Wynik oceny</t>
  </si>
  <si>
    <t>Proponowana kwota dofinansowania</t>
  </si>
  <si>
    <t>SUMA</t>
  </si>
  <si>
    <t>Lp.</t>
  </si>
  <si>
    <t>2 ex aequo</t>
  </si>
  <si>
    <t xml:space="preserve">Lista warunkowo wybranych  projektów  w ramach dwuetapowego konkursu zamknietego nr RPSW.07.03.00-IZ.00-26-140/17   w ramach Osi Priorytetowej 7 – Sprawne  usługi społeczne 7.3 ,Infrastruktura zdrowotna i społeczna'' Regionalnego Programu Operacyjnego Województwa Świętokrzyskiego na lata 2014 – 2020
</t>
  </si>
  <si>
    <t xml:space="preserve">Załacznik Nr 1 do Uchwały Nr 466/ 19 z dnia 10 kwietnia 2019 r. i równocześnie Załacznik nr 2  do Uchwały Nr 3453 / 18    Zarządu Województwa Świętokrzyskiego z dnia  17.01. 2018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</si>
</sst>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zł-415];\-#,##0.00\ [$zł-415]"/>
    <numFmt numFmtId="165" formatCode="#,##0.00\ &quot;zł&quot;"/>
  </numFmts>
  <fonts count="7" x14ac:knownFonts="1">
    <font>
      <sz val="11"/>
      <name val="Arial"/>
      <family val="1"/>
    </font>
    <font>
      <sz val="11"/>
      <name val="Arial"/>
      <family val="1"/>
    </font>
    <font>
      <sz val="12"/>
      <name val="Arial"/>
      <family val="1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NumberFormat="1"/>
    <xf numFmtId="165" fontId="0" fillId="0" borderId="0" xfId="0" applyNumberFormat="1"/>
    <xf numFmtId="164" fontId="3" fillId="0" borderId="1" xfId="0" applyNumberFormat="1" applyFont="1" applyBorder="1"/>
    <xf numFmtId="165" fontId="3" fillId="0" borderId="1" xfId="0" applyNumberFormat="1" applyFont="1" applyBorder="1"/>
    <xf numFmtId="0" fontId="3" fillId="0" borderId="1" xfId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5" fillId="0" borderId="0" xfId="0" applyFont="1"/>
    <xf numFmtId="0" fontId="5" fillId="3" borderId="0" xfId="0" applyFont="1" applyFill="1"/>
    <xf numFmtId="165" fontId="5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NumberFormat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/>
    </xf>
    <xf numFmtId="164" fontId="5" fillId="3" borderId="1" xfId="1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/>
    </xf>
    <xf numFmtId="164" fontId="0" fillId="3" borderId="1" xfId="1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7"/>
  <sheetViews>
    <sheetView tabSelected="1" showOutlineSymbols="0" zoomScaleNormal="100" workbookViewId="0">
      <selection activeCell="A2" sqref="A2:I2"/>
    </sheetView>
  </sheetViews>
  <sheetFormatPr defaultRowHeight="14.25" x14ac:dyDescent="0.2"/>
  <cols>
    <col min="1" max="1" width="4.375" customWidth="1"/>
    <col min="2" max="2" width="17.5" customWidth="1"/>
    <col min="3" max="3" width="47" customWidth="1"/>
    <col min="4" max="4" width="54.625" customWidth="1"/>
    <col min="5" max="5" width="16" customWidth="1"/>
    <col min="6" max="6" width="16.875" customWidth="1"/>
    <col min="7" max="7" width="12.625" style="1" customWidth="1"/>
    <col min="8" max="8" width="17.25" style="2" customWidth="1"/>
    <col min="9" max="9" width="14.375" bestFit="1" customWidth="1"/>
    <col min="10" max="10" width="17.375" customWidth="1"/>
  </cols>
  <sheetData>
    <row r="2" spans="1:14" ht="15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8"/>
      <c r="K2" s="9"/>
      <c r="L2" s="9"/>
      <c r="M2" s="8"/>
      <c r="N2" s="10"/>
    </row>
    <row r="3" spans="1:14" ht="15" x14ac:dyDescent="0.25">
      <c r="A3" s="11"/>
      <c r="B3" s="11"/>
      <c r="C3" s="11"/>
      <c r="D3" s="11"/>
      <c r="E3" s="11"/>
      <c r="F3" s="11"/>
      <c r="G3" s="11"/>
      <c r="H3" s="11"/>
      <c r="I3" s="11"/>
      <c r="J3" s="8"/>
      <c r="K3" s="9"/>
      <c r="L3" s="9"/>
      <c r="M3" s="8"/>
      <c r="N3" s="10"/>
    </row>
    <row r="4" spans="1:14" ht="39.75" customHeight="1" x14ac:dyDescent="0.2">
      <c r="A4" s="26" t="s">
        <v>22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x14ac:dyDescent="0.2">
      <c r="A5" s="8"/>
      <c r="B5" s="8"/>
      <c r="C5" s="8"/>
      <c r="D5" s="8"/>
      <c r="E5" s="8"/>
      <c r="F5" s="8"/>
      <c r="G5" s="12"/>
      <c r="H5" s="10"/>
      <c r="I5" s="8"/>
      <c r="J5" s="8"/>
      <c r="K5" s="8"/>
      <c r="L5" s="8"/>
      <c r="M5" s="8"/>
      <c r="N5" s="8"/>
    </row>
    <row r="6" spans="1:14" x14ac:dyDescent="0.2">
      <c r="A6" s="8"/>
      <c r="B6" s="8"/>
      <c r="C6" s="8"/>
      <c r="D6" s="8"/>
      <c r="E6" s="8"/>
      <c r="F6" s="8"/>
      <c r="G6" s="12"/>
      <c r="H6" s="10"/>
      <c r="I6" s="8"/>
      <c r="J6" s="8"/>
      <c r="K6" s="8"/>
      <c r="L6" s="8"/>
      <c r="M6" s="8"/>
      <c r="N6" s="8"/>
    </row>
    <row r="7" spans="1:14" x14ac:dyDescent="0.2">
      <c r="A7" s="8"/>
      <c r="B7" s="8"/>
      <c r="C7" s="8"/>
      <c r="D7" s="8"/>
      <c r="E7" s="8"/>
      <c r="F7" s="8"/>
      <c r="G7" s="12"/>
      <c r="H7" s="10"/>
      <c r="I7" s="8"/>
      <c r="J7" s="8"/>
      <c r="K7" s="8"/>
      <c r="L7" s="8"/>
      <c r="M7" s="8"/>
      <c r="N7" s="8"/>
    </row>
    <row r="8" spans="1:14" ht="50.1" customHeight="1" x14ac:dyDescent="0.2">
      <c r="A8" s="13" t="s">
        <v>20</v>
      </c>
      <c r="B8" s="13" t="s">
        <v>0</v>
      </c>
      <c r="C8" s="13" t="s">
        <v>4</v>
      </c>
      <c r="D8" s="13" t="s">
        <v>1</v>
      </c>
      <c r="E8" s="13" t="s">
        <v>2</v>
      </c>
      <c r="F8" s="13" t="s">
        <v>3</v>
      </c>
      <c r="G8" s="14" t="s">
        <v>17</v>
      </c>
      <c r="H8" s="15" t="s">
        <v>18</v>
      </c>
      <c r="I8" s="8"/>
      <c r="J8" s="8"/>
      <c r="K8" s="8"/>
      <c r="L8" s="8"/>
      <c r="M8" s="8"/>
      <c r="N8" s="8"/>
    </row>
    <row r="9" spans="1:14" ht="48.75" customHeight="1" x14ac:dyDescent="0.2">
      <c r="A9" s="16">
        <v>1</v>
      </c>
      <c r="B9" s="17" t="s">
        <v>8</v>
      </c>
      <c r="C9" s="17" t="s">
        <v>10</v>
      </c>
      <c r="D9" s="17" t="s">
        <v>9</v>
      </c>
      <c r="E9" s="19">
        <v>10242462.220000001</v>
      </c>
      <c r="F9" s="19">
        <v>10237542.220000001</v>
      </c>
      <c r="G9" s="20">
        <v>32</v>
      </c>
      <c r="H9" s="18">
        <v>8701910.8900000006</v>
      </c>
      <c r="I9" s="10"/>
      <c r="J9" s="8"/>
      <c r="K9" s="8"/>
      <c r="L9" s="8"/>
      <c r="M9" s="8"/>
      <c r="N9" s="8"/>
    </row>
    <row r="10" spans="1:14" ht="51.75" customHeight="1" x14ac:dyDescent="0.2">
      <c r="A10" s="22" t="s">
        <v>21</v>
      </c>
      <c r="B10" s="17" t="s">
        <v>11</v>
      </c>
      <c r="C10" s="17" t="s">
        <v>13</v>
      </c>
      <c r="D10" s="17" t="s">
        <v>12</v>
      </c>
      <c r="E10" s="19">
        <v>3401839.33</v>
      </c>
      <c r="F10" s="19">
        <v>3379797.73</v>
      </c>
      <c r="G10" s="20">
        <v>31</v>
      </c>
      <c r="H10" s="18">
        <v>2872828.07</v>
      </c>
      <c r="I10" s="10"/>
      <c r="J10" s="10"/>
      <c r="K10" s="8"/>
      <c r="L10" s="8"/>
      <c r="M10" s="8"/>
      <c r="N10" s="8"/>
    </row>
    <row r="11" spans="1:14" ht="51" customHeight="1" x14ac:dyDescent="0.2">
      <c r="A11" s="23"/>
      <c r="B11" s="17" t="s">
        <v>14</v>
      </c>
      <c r="C11" s="17" t="s">
        <v>16</v>
      </c>
      <c r="D11" s="17" t="s">
        <v>15</v>
      </c>
      <c r="E11" s="19">
        <v>4220291.16</v>
      </c>
      <c r="F11" s="19">
        <v>4220291.16</v>
      </c>
      <c r="G11" s="20">
        <v>31</v>
      </c>
      <c r="H11" s="18">
        <v>3587247.48</v>
      </c>
      <c r="I11" s="10"/>
      <c r="J11" s="8"/>
      <c r="K11" s="8"/>
      <c r="L11" s="8"/>
      <c r="M11" s="8"/>
      <c r="N11" s="8"/>
    </row>
    <row r="12" spans="1:14" ht="51" customHeight="1" x14ac:dyDescent="0.2">
      <c r="A12" s="6">
        <v>3</v>
      </c>
      <c r="B12" s="7" t="s">
        <v>5</v>
      </c>
      <c r="C12" s="7" t="s">
        <v>7</v>
      </c>
      <c r="D12" s="7" t="s">
        <v>6</v>
      </c>
      <c r="E12" s="21">
        <v>1383009</v>
      </c>
      <c r="F12" s="21">
        <v>1383009</v>
      </c>
      <c r="G12" s="20">
        <v>30</v>
      </c>
      <c r="H12" s="21">
        <v>1175557.6499999999</v>
      </c>
      <c r="I12" s="10"/>
      <c r="J12" s="8"/>
      <c r="K12" s="8"/>
      <c r="L12" s="8"/>
      <c r="M12" s="8"/>
      <c r="N12" s="8"/>
    </row>
    <row r="13" spans="1:14" ht="15" x14ac:dyDescent="0.25">
      <c r="A13" s="8"/>
      <c r="B13" s="8"/>
      <c r="C13" s="8"/>
      <c r="D13" s="5" t="s">
        <v>19</v>
      </c>
      <c r="E13" s="3">
        <f>SUM(E9:E12)</f>
        <v>19247601.710000001</v>
      </c>
      <c r="F13" s="3">
        <f>SUM(F9:F12)</f>
        <v>19220640.109999999</v>
      </c>
      <c r="G13" s="12"/>
      <c r="H13" s="4">
        <f>SUM(H9:H12)</f>
        <v>16337544.090000002</v>
      </c>
      <c r="I13" s="10"/>
      <c r="J13" s="8"/>
      <c r="K13" s="8"/>
      <c r="L13" s="8"/>
      <c r="M13" s="8"/>
      <c r="N13" s="8"/>
    </row>
    <row r="14" spans="1:14" ht="80.25" customHeight="1" x14ac:dyDescent="0.2"/>
    <row r="15" spans="1:14" ht="32.25" customHeight="1" x14ac:dyDescent="0.2">
      <c r="G15" s="24"/>
      <c r="H15" s="24"/>
    </row>
    <row r="16" spans="1:14" ht="92.25" customHeight="1" x14ac:dyDescent="0.2">
      <c r="G16"/>
    </row>
    <row r="17" spans="7:8" ht="22.5" customHeight="1" x14ac:dyDescent="0.2">
      <c r="G17" s="24"/>
      <c r="H17" s="24"/>
    </row>
  </sheetData>
  <autoFilter ref="C8:F11" xr:uid="{00000000-0009-0000-0000-000000000000}"/>
  <mergeCells count="5">
    <mergeCell ref="A10:A11"/>
    <mergeCell ref="G15:H15"/>
    <mergeCell ref="G17:H17"/>
    <mergeCell ref="A2:I2"/>
    <mergeCell ref="A4:N4"/>
  </mergeCells>
  <pageMargins left="0" right="0" top="0.98425196850393704" bottom="0" header="0.51181102362204722" footer="0.51181102362204722"/>
  <pageSetup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73A6A-CD84-4FC5-86F4-288339A6E8D6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podstawowa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Dulak, Anna</cp:lastModifiedBy>
  <cp:lastPrinted>2019-04-04T05:39:41Z</cp:lastPrinted>
  <dcterms:created xsi:type="dcterms:W3CDTF">2017-10-19T07:55:23Z</dcterms:created>
  <dcterms:modified xsi:type="dcterms:W3CDTF">2019-04-10T09:35:23Z</dcterms:modified>
</cp:coreProperties>
</file>