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activeTab="0"/>
  </bookViews>
  <sheets>
    <sheet name="grupy oferta" sheetId="1" r:id="rId1"/>
  </sheets>
  <definedNames/>
  <calcPr fullCalcOnLoad="1"/>
</workbook>
</file>

<file path=xl/sharedStrings.xml><?xml version="1.0" encoding="utf-8"?>
<sst xmlns="http://schemas.openxmlformats.org/spreadsheetml/2006/main" count="280" uniqueCount="142">
  <si>
    <t>1.</t>
  </si>
  <si>
    <t>kg</t>
  </si>
  <si>
    <t>szt</t>
  </si>
  <si>
    <t>l</t>
  </si>
  <si>
    <t>2.</t>
  </si>
  <si>
    <t>3.</t>
  </si>
  <si>
    <t>4.</t>
  </si>
  <si>
    <t>Twaróg półtłusty</t>
  </si>
  <si>
    <t>17.</t>
  </si>
  <si>
    <t>Jogurt naturalny mały</t>
  </si>
  <si>
    <t>Jogurt naturalny duzy</t>
  </si>
  <si>
    <t>Kiełbasa cienka</t>
  </si>
  <si>
    <t>Koncentrat pomidorowy</t>
  </si>
  <si>
    <t>Olej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</si>
  <si>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</si>
  <si>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</si>
  <si>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</si>
  <si>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</si>
  <si>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</si>
  <si>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</si>
  <si>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</si>
  <si>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</si>
  <si>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</si>
  <si>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</si>
  <si>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</si>
  <si>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</si>
  <si>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</si>
  <si>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</si>
  <si>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</si>
  <si>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</si>
  <si>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</si>
  <si>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</si>
  <si>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</si>
  <si>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</si>
  <si>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</si>
  <si>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</si>
  <si>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nazwa</t>
  </si>
  <si>
    <t>ilość</t>
  </si>
  <si>
    <t>j.m</t>
  </si>
  <si>
    <t>opakowanie</t>
  </si>
  <si>
    <t>waga 30 g</t>
  </si>
  <si>
    <t>min. 80 torebek w opakowaniu</t>
  </si>
  <si>
    <t>maka pszenna typ 450</t>
  </si>
  <si>
    <t>Polędwica sopocka</t>
  </si>
  <si>
    <t>w plasterkach min 60% mięsa</t>
  </si>
  <si>
    <t>chleb krojony mieszany (żytnio pszenny) min 600 g</t>
  </si>
  <si>
    <t>czarny mielony waga min. 20 g</t>
  </si>
  <si>
    <t>Bułka podłuzna waga min 120 g</t>
  </si>
  <si>
    <t xml:space="preserve">Budyń smietankowy </t>
  </si>
  <si>
    <t>cukier biały drobno mielony</t>
  </si>
  <si>
    <t>mielony waga min 15 g</t>
  </si>
  <si>
    <t>w puszce masa netto po odsączeniu min 240 g</t>
  </si>
  <si>
    <t>min 20 torebek w opakowaniu</t>
  </si>
  <si>
    <t xml:space="preserve">Ketchup </t>
  </si>
  <si>
    <t xml:space="preserve">waga min. 200 g </t>
  </si>
  <si>
    <t>waga min 400 ml</t>
  </si>
  <si>
    <t>makaron pene waga min 500 g</t>
  </si>
  <si>
    <t>w butelce z dozownikiem min. 400 g</t>
  </si>
  <si>
    <t>waga min 500 g</t>
  </si>
  <si>
    <t>waga min. 30 g</t>
  </si>
  <si>
    <t>waga min. 10 g</t>
  </si>
  <si>
    <t>waga min. 250 ml</t>
  </si>
  <si>
    <t xml:space="preserve">Woda mineralna gazowana </t>
  </si>
  <si>
    <t xml:space="preserve">Woda mineralna niegazowana </t>
  </si>
  <si>
    <t>waga 1,5 l</t>
  </si>
  <si>
    <t xml:space="preserve">Część nr 6 – dostawa jaj </t>
  </si>
  <si>
    <t xml:space="preserve">Część nr 1 – dostawa mięsa, wędlin, drobiu i wyrobów drobiarskich </t>
  </si>
  <si>
    <t xml:space="preserve">Część nr 2 – dostawa produktów mleczarskich </t>
  </si>
  <si>
    <t xml:space="preserve">Część nr 3 – dostawa różnych artykułów spożywczych </t>
  </si>
  <si>
    <t xml:space="preserve">Część nr 4 – dostawa pieczywa </t>
  </si>
  <si>
    <t xml:space="preserve">Część nr 5 – dostawa owoców i warzyw </t>
  </si>
  <si>
    <t>w słoiku 1l</t>
  </si>
  <si>
    <t>ser biały półtłusty</t>
  </si>
  <si>
    <t>min 70% mięsa</t>
  </si>
  <si>
    <t>Parówki</t>
  </si>
  <si>
    <t>Margaryna</t>
  </si>
  <si>
    <t>Masło</t>
  </si>
  <si>
    <t>Mleko</t>
  </si>
  <si>
    <t>Ser zółty</t>
  </si>
  <si>
    <t>Śmietana 30%</t>
  </si>
  <si>
    <t>Bazylia</t>
  </si>
  <si>
    <t>Cukier</t>
  </si>
  <si>
    <t>Cukier wanilinowy</t>
  </si>
  <si>
    <t>Cynamoon</t>
  </si>
  <si>
    <t>Dzem</t>
  </si>
  <si>
    <t>Groszek konserwowy</t>
  </si>
  <si>
    <t>Herbata czarna ekspresowa</t>
  </si>
  <si>
    <t xml:space="preserve">Herbata owocowa </t>
  </si>
  <si>
    <t>Majonez</t>
  </si>
  <si>
    <t>Maka tortowa</t>
  </si>
  <si>
    <t>Zioła prowansalskie</t>
  </si>
  <si>
    <t>Syrop klonowy</t>
  </si>
  <si>
    <t>Sól</t>
  </si>
  <si>
    <t>Soda oczyszczona</t>
  </si>
  <si>
    <t>Proszek do pieczenia</t>
  </si>
  <si>
    <t>Płatki owsiane błyskawiczne</t>
  </si>
  <si>
    <t>Pieprz czarny</t>
  </si>
  <si>
    <t>Oregano</t>
  </si>
  <si>
    <t>Ogórki kiszone</t>
  </si>
  <si>
    <t>Musztarda</t>
  </si>
  <si>
    <t>Makaron</t>
  </si>
  <si>
    <t>Bagietka</t>
  </si>
  <si>
    <t>Bułka na hod dogi</t>
  </si>
  <si>
    <t>Chleb</t>
  </si>
  <si>
    <t>Cebula</t>
  </si>
  <si>
    <t>Jabłka</t>
  </si>
  <si>
    <t>Maliny</t>
  </si>
  <si>
    <t>Marchew</t>
  </si>
  <si>
    <t>Papryka</t>
  </si>
  <si>
    <t>Pieczarki</t>
  </si>
  <si>
    <t>Pomidory</t>
  </si>
  <si>
    <t>Seler</t>
  </si>
  <si>
    <t>Rzodkiewka</t>
  </si>
  <si>
    <t>Szczypior</t>
  </si>
  <si>
    <t>Ziemniaki</t>
  </si>
  <si>
    <t xml:space="preserve">Jaja kurze </t>
  </si>
  <si>
    <t>waga min. 500 g min 80% tłuszczu</t>
  </si>
  <si>
    <t>waga min. 250 g min 82% tłuszczu</t>
  </si>
  <si>
    <t>waga min 180 g</t>
  </si>
  <si>
    <t>waga min 360 g</t>
  </si>
  <si>
    <t>wiełbasa wiejska</t>
  </si>
  <si>
    <t xml:space="preserve">typ gołda </t>
  </si>
  <si>
    <t>przypawa suszona waga min 10 g w opakowaniu</t>
  </si>
  <si>
    <t>waga min. 35 g, na 500 ml wody</t>
  </si>
  <si>
    <t>waga min. 16 g</t>
  </si>
  <si>
    <t>masa netto min 450 g, min. 140g pomidorów zużyto na 100 g produktu)</t>
  </si>
  <si>
    <t>truskawkowy niskosłodzony waga netto min. 250 g</t>
  </si>
  <si>
    <t>olej rzepakowy z pierwszego tłoczenia</t>
  </si>
  <si>
    <t>przypawa suszona min 10 g w opakowaniu</t>
  </si>
  <si>
    <t>sól biała kuchenna</t>
  </si>
  <si>
    <t>l.p.</t>
  </si>
  <si>
    <t>opis</t>
  </si>
  <si>
    <t>Cena jedno-stkowa netto (zł)</t>
  </si>
  <si>
    <t>Wartość netto (zł)</t>
  </si>
  <si>
    <t>Stawka podatku VAT</t>
  </si>
  <si>
    <t>Wartość podatku VAT (zł)</t>
  </si>
  <si>
    <t>Wartość brutto (zł)</t>
  </si>
  <si>
    <t>RAZEM</t>
  </si>
  <si>
    <t>X</t>
  </si>
  <si>
    <t>1. g pomocniczy formularz do kalkulacji -zestawienie artykułów spożywczych</t>
  </si>
  <si>
    <t xml:space="preserve">Klasa L , numer 0- jaja z produkcji ekologicznej, </t>
  </si>
  <si>
    <t xml:space="preserve">mleko świeże 1L, pasteryzowane, mikrofiltrowane w temp 74 st. zawartośc tłuszczu min. 2%,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</si>
</sst>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  <numFmt numFmtId="173" formatCode="0.000000"/>
    <numFmt numFmtId="174" formatCode="0.00000"/>
    <numFmt numFmtId="175" formatCode="0.0000"/>
    <numFmt numFmtId="176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4" fontId="4" fillId="0" borderId="0" xfId="0" applyNumberFormat="1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57">
      <selection activeCell="I9" sqref="I9"/>
    </sheetView>
  </sheetViews>
  <sheetFormatPr defaultColWidth="9.140625" defaultRowHeight="12.75"/>
  <cols>
    <col min="1" max="1" width="6.00390625" style="6" customWidth="1"/>
    <col min="2" max="2" width="24.8515625" style="20" customWidth="1"/>
    <col min="3" max="3" width="32.7109375" style="7" customWidth="1"/>
    <col min="4" max="4" width="10.57421875" style="6" bestFit="1" customWidth="1"/>
    <col min="5" max="5" width="9.140625" style="6" customWidth="1"/>
    <col min="6" max="6" width="11.8515625" style="6" bestFit="1" customWidth="1"/>
    <col min="7" max="7" width="9.140625" style="6" customWidth="1"/>
    <col min="8" max="8" width="9.00390625" style="32" customWidth="1"/>
    <col min="9" max="9" width="11.7109375" style="32" customWidth="1"/>
    <col min="10" max="10" width="10.140625" style="32" bestFit="1" customWidth="1"/>
    <col min="11" max="11" width="9.140625" style="6" customWidth="1"/>
    <col min="12" max="12" width="9.140625" style="7" customWidth="1"/>
  </cols>
  <sheetData>
    <row r="1" spans="1:10" ht="12.75">
      <c r="A1" s="35" t="s">
        <v>139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2.75">
      <c r="A3" s="36" t="s">
        <v>66</v>
      </c>
      <c r="B3" s="36"/>
      <c r="C3" s="36"/>
      <c r="D3" s="36"/>
      <c r="E3" s="36"/>
      <c r="F3" s="36"/>
      <c r="G3" s="36"/>
      <c r="H3" s="36"/>
      <c r="I3" s="36"/>
      <c r="J3" s="36"/>
    </row>
    <row r="4" spans="1:12" s="1" customFormat="1" ht="31.5">
      <c r="A4" s="2" t="s">
        <v>130</v>
      </c>
      <c r="B4" s="4" t="s">
        <v>36</v>
      </c>
      <c r="C4" s="2" t="s">
        <v>131</v>
      </c>
      <c r="D4" s="2" t="s">
        <v>38</v>
      </c>
      <c r="E4" s="2" t="s">
        <v>37</v>
      </c>
      <c r="F4" s="8" t="s">
        <v>132</v>
      </c>
      <c r="G4" s="8" t="s">
        <v>133</v>
      </c>
      <c r="H4" s="8" t="s">
        <v>134</v>
      </c>
      <c r="I4" s="8" t="s">
        <v>135</v>
      </c>
      <c r="J4" s="8" t="s">
        <v>136</v>
      </c>
      <c r="K4" s="6"/>
      <c r="L4" s="6"/>
    </row>
    <row r="5" spans="1:10" ht="12.75">
      <c r="A5" s="9" t="s">
        <v>0</v>
      </c>
      <c r="B5" s="10" t="s">
        <v>11</v>
      </c>
      <c r="C5" s="11" t="s">
        <v>120</v>
      </c>
      <c r="D5" s="9" t="s">
        <v>1</v>
      </c>
      <c r="E5" s="12">
        <v>56</v>
      </c>
      <c r="F5" s="12"/>
      <c r="G5" s="9"/>
      <c r="H5" s="13"/>
      <c r="I5" s="13"/>
      <c r="J5" s="14"/>
    </row>
    <row r="6" spans="1:10" ht="12.75">
      <c r="A6" s="15" t="s">
        <v>4</v>
      </c>
      <c r="B6" s="16" t="s">
        <v>74</v>
      </c>
      <c r="C6" s="17" t="s">
        <v>73</v>
      </c>
      <c r="D6" s="15" t="s">
        <v>1</v>
      </c>
      <c r="E6" s="18">
        <v>56</v>
      </c>
      <c r="F6" s="18"/>
      <c r="G6" s="15"/>
      <c r="H6" s="14"/>
      <c r="I6" s="14"/>
      <c r="J6" s="14"/>
    </row>
    <row r="7" spans="1:10" ht="12.75">
      <c r="A7" s="15" t="s">
        <v>5</v>
      </c>
      <c r="B7" s="16" t="s">
        <v>43</v>
      </c>
      <c r="C7" s="17" t="s">
        <v>44</v>
      </c>
      <c r="D7" s="15" t="s">
        <v>1</v>
      </c>
      <c r="E7" s="19">
        <v>1344</v>
      </c>
      <c r="F7" s="18"/>
      <c r="G7" s="15"/>
      <c r="H7" s="14"/>
      <c r="I7" s="14"/>
      <c r="J7" s="14"/>
    </row>
    <row r="8" spans="6:10" ht="12.75">
      <c r="F8" s="21" t="s">
        <v>137</v>
      </c>
      <c r="G8" s="21">
        <f>SUM(G5:G7)</f>
        <v>0</v>
      </c>
      <c r="H8" s="22" t="s">
        <v>138</v>
      </c>
      <c r="I8" s="23">
        <f>SUM(I5:I7)</f>
        <v>0</v>
      </c>
      <c r="J8" s="23">
        <f>SUM(J5:J7)</f>
        <v>0</v>
      </c>
    </row>
    <row r="9" spans="1:12" s="3" customFormat="1" ht="12.75">
      <c r="A9" s="24"/>
      <c r="B9" s="25"/>
      <c r="C9" s="26"/>
      <c r="D9" s="24"/>
      <c r="E9" s="24"/>
      <c r="F9" s="24"/>
      <c r="G9" s="24"/>
      <c r="H9" s="27"/>
      <c r="I9" s="27"/>
      <c r="J9" s="27"/>
      <c r="K9" s="24"/>
      <c r="L9" s="26"/>
    </row>
    <row r="10" spans="1:12" s="3" customFormat="1" ht="12.75">
      <c r="A10" s="24"/>
      <c r="B10" s="25"/>
      <c r="C10" s="26"/>
      <c r="D10" s="24"/>
      <c r="E10" s="24"/>
      <c r="F10" s="24"/>
      <c r="G10" s="24"/>
      <c r="H10" s="27"/>
      <c r="I10" s="27"/>
      <c r="J10" s="27"/>
      <c r="K10" s="24"/>
      <c r="L10" s="26"/>
    </row>
    <row r="11" spans="1:10" ht="12.75">
      <c r="A11" s="36" t="s">
        <v>67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2" s="1" customFormat="1" ht="31.5">
      <c r="A12" s="2" t="s">
        <v>130</v>
      </c>
      <c r="B12" s="4" t="s">
        <v>36</v>
      </c>
      <c r="C12" s="2" t="s">
        <v>131</v>
      </c>
      <c r="D12" s="2" t="s">
        <v>38</v>
      </c>
      <c r="E12" s="2" t="s">
        <v>37</v>
      </c>
      <c r="F12" s="8" t="s">
        <v>132</v>
      </c>
      <c r="G12" s="8" t="s">
        <v>133</v>
      </c>
      <c r="H12" s="8" t="s">
        <v>134</v>
      </c>
      <c r="I12" s="8" t="s">
        <v>135</v>
      </c>
      <c r="J12" s="8" t="s">
        <v>136</v>
      </c>
      <c r="K12" s="6"/>
      <c r="L12" s="6"/>
    </row>
    <row r="13" spans="1:10" ht="12.75">
      <c r="A13" s="9" t="s">
        <v>0</v>
      </c>
      <c r="B13" s="10" t="s">
        <v>9</v>
      </c>
      <c r="C13" s="11" t="s">
        <v>118</v>
      </c>
      <c r="D13" s="9" t="s">
        <v>2</v>
      </c>
      <c r="E13" s="12">
        <v>84</v>
      </c>
      <c r="F13" s="14"/>
      <c r="G13" s="14"/>
      <c r="H13" s="14"/>
      <c r="I13" s="14"/>
      <c r="J13" s="14"/>
    </row>
    <row r="14" spans="1:10" ht="12.75">
      <c r="A14" s="15" t="s">
        <v>4</v>
      </c>
      <c r="B14" s="16" t="s">
        <v>10</v>
      </c>
      <c r="C14" s="17" t="s">
        <v>119</v>
      </c>
      <c r="D14" s="15" t="s">
        <v>2</v>
      </c>
      <c r="E14" s="18">
        <v>21</v>
      </c>
      <c r="F14" s="14"/>
      <c r="G14" s="14"/>
      <c r="H14" s="14"/>
      <c r="I14" s="14"/>
      <c r="J14" s="14"/>
    </row>
    <row r="15" spans="1:10" ht="12.75">
      <c r="A15" s="15" t="s">
        <v>5</v>
      </c>
      <c r="B15" s="16" t="s">
        <v>75</v>
      </c>
      <c r="C15" s="17" t="s">
        <v>116</v>
      </c>
      <c r="D15" s="15" t="s">
        <v>2</v>
      </c>
      <c r="E15" s="18">
        <v>1680</v>
      </c>
      <c r="F15" s="14"/>
      <c r="G15" s="14"/>
      <c r="H15" s="14"/>
      <c r="I15" s="14"/>
      <c r="J15" s="14"/>
    </row>
    <row r="16" spans="1:10" ht="12.75">
      <c r="A16" s="15" t="s">
        <v>6</v>
      </c>
      <c r="B16" s="16" t="s">
        <v>76</v>
      </c>
      <c r="C16" s="17" t="s">
        <v>117</v>
      </c>
      <c r="D16" s="15" t="s">
        <v>2</v>
      </c>
      <c r="E16" s="18">
        <v>35</v>
      </c>
      <c r="F16" s="14"/>
      <c r="G16" s="14"/>
      <c r="H16" s="14"/>
      <c r="I16" s="14"/>
      <c r="J16" s="14"/>
    </row>
    <row r="17" spans="1:10" ht="12.75">
      <c r="A17" s="15" t="s">
        <v>14</v>
      </c>
      <c r="B17" s="16" t="s">
        <v>77</v>
      </c>
      <c r="C17" s="17" t="s">
        <v>141</v>
      </c>
      <c r="D17" s="15" t="s">
        <v>2</v>
      </c>
      <c r="E17" s="18">
        <v>357</v>
      </c>
      <c r="F17" s="14"/>
      <c r="G17" s="14"/>
      <c r="H17" s="14"/>
      <c r="I17" s="14"/>
      <c r="J17" s="14"/>
    </row>
    <row r="18" spans="1:10" ht="12.75">
      <c r="A18" s="15" t="s">
        <v>15</v>
      </c>
      <c r="B18" s="16" t="s">
        <v>78</v>
      </c>
      <c r="C18" s="17" t="s">
        <v>121</v>
      </c>
      <c r="D18" s="15" t="s">
        <v>1</v>
      </c>
      <c r="E18" s="18">
        <v>84</v>
      </c>
      <c r="F18" s="14"/>
      <c r="G18" s="14"/>
      <c r="H18" s="14"/>
      <c r="I18" s="14"/>
      <c r="J18" s="14"/>
    </row>
    <row r="19" spans="1:10" ht="12.75">
      <c r="A19" s="15" t="s">
        <v>16</v>
      </c>
      <c r="B19" s="16" t="s">
        <v>7</v>
      </c>
      <c r="C19" s="17" t="s">
        <v>72</v>
      </c>
      <c r="D19" s="15" t="s">
        <v>1</v>
      </c>
      <c r="E19" s="18">
        <v>49</v>
      </c>
      <c r="F19" s="14"/>
      <c r="G19" s="14"/>
      <c r="H19" s="14"/>
      <c r="I19" s="14"/>
      <c r="J19" s="14"/>
    </row>
    <row r="20" spans="1:10" ht="12.75">
      <c r="A20" s="15" t="s">
        <v>17</v>
      </c>
      <c r="B20" s="16" t="s">
        <v>79</v>
      </c>
      <c r="C20" s="17" t="s">
        <v>55</v>
      </c>
      <c r="D20" s="15" t="s">
        <v>2</v>
      </c>
      <c r="E20" s="18">
        <v>21</v>
      </c>
      <c r="F20" s="14"/>
      <c r="G20" s="14"/>
      <c r="H20" s="14"/>
      <c r="I20" s="14"/>
      <c r="J20" s="14"/>
    </row>
    <row r="21" spans="6:10" ht="12.75">
      <c r="F21" s="21" t="s">
        <v>137</v>
      </c>
      <c r="G21" s="33">
        <f>SUM(G13:G20)</f>
        <v>0</v>
      </c>
      <c r="H21" s="22" t="s">
        <v>138</v>
      </c>
      <c r="I21" s="33">
        <f>SUM(I13:I20)</f>
        <v>0</v>
      </c>
      <c r="J21" s="33">
        <f>SUM(J13:J20)</f>
        <v>0</v>
      </c>
    </row>
    <row r="22" spans="1:12" s="5" customFormat="1" ht="12.75">
      <c r="A22" s="28"/>
      <c r="B22" s="29"/>
      <c r="C22" s="30"/>
      <c r="D22" s="28"/>
      <c r="E22" s="28"/>
      <c r="F22" s="24"/>
      <c r="G22" s="24"/>
      <c r="H22" s="27"/>
      <c r="I22" s="27"/>
      <c r="J22" s="27"/>
      <c r="K22" s="28"/>
      <c r="L22" s="30"/>
    </row>
    <row r="23" spans="1:10" ht="12.75">
      <c r="A23" s="36" t="s">
        <v>68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2" s="1" customFormat="1" ht="31.5">
      <c r="A24" s="2" t="s">
        <v>130</v>
      </c>
      <c r="B24" s="4" t="s">
        <v>36</v>
      </c>
      <c r="C24" s="2" t="s">
        <v>131</v>
      </c>
      <c r="D24" s="2" t="s">
        <v>38</v>
      </c>
      <c r="E24" s="2" t="s">
        <v>37</v>
      </c>
      <c r="F24" s="8" t="s">
        <v>132</v>
      </c>
      <c r="G24" s="8" t="s">
        <v>133</v>
      </c>
      <c r="H24" s="8" t="s">
        <v>134</v>
      </c>
      <c r="I24" s="8" t="s">
        <v>135</v>
      </c>
      <c r="J24" s="8" t="s">
        <v>136</v>
      </c>
      <c r="K24" s="6"/>
      <c r="L24" s="6"/>
    </row>
    <row r="25" spans="1:10" ht="12.75">
      <c r="A25" s="15" t="s">
        <v>0</v>
      </c>
      <c r="B25" s="16" t="s">
        <v>80</v>
      </c>
      <c r="C25" s="17" t="s">
        <v>122</v>
      </c>
      <c r="D25" s="15" t="s">
        <v>2</v>
      </c>
      <c r="E25" s="18">
        <v>35</v>
      </c>
      <c r="F25" s="14"/>
      <c r="G25" s="14"/>
      <c r="H25" s="14"/>
      <c r="I25" s="14"/>
      <c r="J25" s="14"/>
    </row>
    <row r="26" spans="1:10" ht="12.75">
      <c r="A26" s="15" t="s">
        <v>4</v>
      </c>
      <c r="B26" s="16" t="s">
        <v>48</v>
      </c>
      <c r="C26" s="17" t="s">
        <v>123</v>
      </c>
      <c r="D26" s="15" t="s">
        <v>2</v>
      </c>
      <c r="E26" s="18">
        <v>420</v>
      </c>
      <c r="F26" s="14"/>
      <c r="G26" s="14"/>
      <c r="H26" s="14"/>
      <c r="I26" s="14"/>
      <c r="J26" s="14"/>
    </row>
    <row r="27" spans="1:10" ht="12.75">
      <c r="A27" s="15" t="s">
        <v>5</v>
      </c>
      <c r="B27" s="16" t="s">
        <v>81</v>
      </c>
      <c r="C27" s="17" t="s">
        <v>49</v>
      </c>
      <c r="D27" s="15" t="s">
        <v>1</v>
      </c>
      <c r="E27" s="18">
        <v>630</v>
      </c>
      <c r="F27" s="14"/>
      <c r="G27" s="14"/>
      <c r="H27" s="14"/>
      <c r="I27" s="14"/>
      <c r="J27" s="14"/>
    </row>
    <row r="28" spans="1:10" ht="12.75">
      <c r="A28" s="15" t="s">
        <v>6</v>
      </c>
      <c r="B28" s="16" t="s">
        <v>82</v>
      </c>
      <c r="C28" s="17" t="s">
        <v>124</v>
      </c>
      <c r="D28" s="15" t="s">
        <v>2</v>
      </c>
      <c r="E28" s="18">
        <v>252</v>
      </c>
      <c r="F28" s="14"/>
      <c r="G28" s="14"/>
      <c r="H28" s="14"/>
      <c r="I28" s="14"/>
      <c r="J28" s="14"/>
    </row>
    <row r="29" spans="1:10" ht="12.75">
      <c r="A29" s="15" t="s">
        <v>14</v>
      </c>
      <c r="B29" s="16" t="s">
        <v>83</v>
      </c>
      <c r="C29" s="17" t="s">
        <v>50</v>
      </c>
      <c r="D29" s="15" t="s">
        <v>2</v>
      </c>
      <c r="E29" s="18">
        <v>77</v>
      </c>
      <c r="F29" s="14"/>
      <c r="G29" s="14"/>
      <c r="H29" s="14"/>
      <c r="I29" s="14"/>
      <c r="J29" s="14"/>
    </row>
    <row r="30" spans="1:10" ht="12.75">
      <c r="A30" s="15" t="s">
        <v>15</v>
      </c>
      <c r="B30" s="16" t="s">
        <v>84</v>
      </c>
      <c r="C30" s="17" t="s">
        <v>126</v>
      </c>
      <c r="D30" s="15" t="s">
        <v>2</v>
      </c>
      <c r="E30" s="18">
        <v>84</v>
      </c>
      <c r="F30" s="14"/>
      <c r="G30" s="14"/>
      <c r="H30" s="14"/>
      <c r="I30" s="14"/>
      <c r="J30" s="14"/>
    </row>
    <row r="31" spans="1:10" ht="12.75">
      <c r="A31" s="15" t="s">
        <v>16</v>
      </c>
      <c r="B31" s="16" t="s">
        <v>85</v>
      </c>
      <c r="C31" s="17" t="s">
        <v>51</v>
      </c>
      <c r="D31" s="15" t="s">
        <v>2</v>
      </c>
      <c r="E31" s="18">
        <v>56</v>
      </c>
      <c r="F31" s="14"/>
      <c r="G31" s="14"/>
      <c r="H31" s="14"/>
      <c r="I31" s="14"/>
      <c r="J31" s="14"/>
    </row>
    <row r="32" spans="1:10" ht="12.75">
      <c r="A32" s="15" t="s">
        <v>17</v>
      </c>
      <c r="B32" s="16" t="s">
        <v>86</v>
      </c>
      <c r="C32" s="17" t="s">
        <v>41</v>
      </c>
      <c r="D32" s="15" t="s">
        <v>39</v>
      </c>
      <c r="E32" s="18">
        <v>2016</v>
      </c>
      <c r="F32" s="14"/>
      <c r="G32" s="14"/>
      <c r="H32" s="14"/>
      <c r="I32" s="14"/>
      <c r="J32" s="14"/>
    </row>
    <row r="33" spans="1:10" ht="12.75">
      <c r="A33" s="15" t="s">
        <v>18</v>
      </c>
      <c r="B33" s="16" t="s">
        <v>87</v>
      </c>
      <c r="C33" s="17" t="s">
        <v>52</v>
      </c>
      <c r="D33" s="15" t="s">
        <v>39</v>
      </c>
      <c r="E33" s="18">
        <v>77</v>
      </c>
      <c r="F33" s="14"/>
      <c r="G33" s="14"/>
      <c r="H33" s="14"/>
      <c r="I33" s="14"/>
      <c r="J33" s="14"/>
    </row>
    <row r="34" spans="1:10" ht="12.75">
      <c r="A34" s="15" t="s">
        <v>19</v>
      </c>
      <c r="B34" s="16" t="s">
        <v>53</v>
      </c>
      <c r="C34" s="17" t="s">
        <v>125</v>
      </c>
      <c r="D34" s="15" t="s">
        <v>2</v>
      </c>
      <c r="E34" s="18">
        <v>140</v>
      </c>
      <c r="F34" s="14"/>
      <c r="G34" s="14"/>
      <c r="H34" s="14"/>
      <c r="I34" s="14"/>
      <c r="J34" s="14"/>
    </row>
    <row r="35" spans="1:10" ht="12.75">
      <c r="A35" s="15" t="s">
        <v>20</v>
      </c>
      <c r="B35" s="16" t="s">
        <v>12</v>
      </c>
      <c r="C35" s="17" t="s">
        <v>54</v>
      </c>
      <c r="D35" s="15" t="s">
        <v>2</v>
      </c>
      <c r="E35" s="18">
        <v>21</v>
      </c>
      <c r="F35" s="14"/>
      <c r="G35" s="14"/>
      <c r="H35" s="14"/>
      <c r="I35" s="14"/>
      <c r="J35" s="14"/>
    </row>
    <row r="36" spans="1:10" ht="12.75">
      <c r="A36" s="15" t="s">
        <v>21</v>
      </c>
      <c r="B36" s="16" t="s">
        <v>88</v>
      </c>
      <c r="C36" s="17" t="s">
        <v>55</v>
      </c>
      <c r="D36" s="15" t="s">
        <v>2</v>
      </c>
      <c r="E36" s="18">
        <v>21</v>
      </c>
      <c r="F36" s="14"/>
      <c r="G36" s="14"/>
      <c r="H36" s="14"/>
      <c r="I36" s="14"/>
      <c r="J36" s="14"/>
    </row>
    <row r="37" spans="1:10" ht="12.75">
      <c r="A37" s="15" t="s">
        <v>22</v>
      </c>
      <c r="B37" s="16" t="s">
        <v>89</v>
      </c>
      <c r="C37" s="17" t="s">
        <v>42</v>
      </c>
      <c r="D37" s="15" t="s">
        <v>1</v>
      </c>
      <c r="E37" s="18">
        <v>161</v>
      </c>
      <c r="F37" s="14"/>
      <c r="G37" s="14"/>
      <c r="H37" s="14"/>
      <c r="I37" s="14"/>
      <c r="J37" s="14"/>
    </row>
    <row r="38" spans="1:10" ht="12.75">
      <c r="A38" s="15" t="s">
        <v>23</v>
      </c>
      <c r="B38" s="16" t="s">
        <v>100</v>
      </c>
      <c r="C38" s="17" t="s">
        <v>56</v>
      </c>
      <c r="D38" s="15" t="s">
        <v>2</v>
      </c>
      <c r="E38" s="18">
        <v>56</v>
      </c>
      <c r="F38" s="14"/>
      <c r="G38" s="14"/>
      <c r="H38" s="14"/>
      <c r="I38" s="14"/>
      <c r="J38" s="14"/>
    </row>
    <row r="39" spans="1:10" ht="12.75">
      <c r="A39" s="15" t="s">
        <v>24</v>
      </c>
      <c r="B39" s="16" t="s">
        <v>99</v>
      </c>
      <c r="C39" s="17" t="s">
        <v>57</v>
      </c>
      <c r="D39" s="15" t="s">
        <v>2</v>
      </c>
      <c r="E39" s="18">
        <v>21</v>
      </c>
      <c r="F39" s="14"/>
      <c r="G39" s="14"/>
      <c r="H39" s="14"/>
      <c r="I39" s="14"/>
      <c r="J39" s="14"/>
    </row>
    <row r="40" spans="1:10" ht="12.75">
      <c r="A40" s="15" t="s">
        <v>25</v>
      </c>
      <c r="B40" s="16" t="s">
        <v>98</v>
      </c>
      <c r="C40" s="17" t="s">
        <v>71</v>
      </c>
      <c r="D40" s="15" t="s">
        <v>3</v>
      </c>
      <c r="E40" s="18">
        <v>35</v>
      </c>
      <c r="F40" s="14"/>
      <c r="G40" s="14"/>
      <c r="H40" s="14"/>
      <c r="I40" s="14"/>
      <c r="J40" s="14"/>
    </row>
    <row r="41" spans="1:10" ht="12.75">
      <c r="A41" s="15" t="s">
        <v>8</v>
      </c>
      <c r="B41" s="16" t="s">
        <v>13</v>
      </c>
      <c r="C41" s="17" t="s">
        <v>127</v>
      </c>
      <c r="D41" s="15" t="s">
        <v>3</v>
      </c>
      <c r="E41" s="18">
        <v>42</v>
      </c>
      <c r="F41" s="14"/>
      <c r="G41" s="14"/>
      <c r="H41" s="14"/>
      <c r="I41" s="14"/>
      <c r="J41" s="14"/>
    </row>
    <row r="42" spans="1:10" ht="12.75">
      <c r="A42" s="15" t="s">
        <v>26</v>
      </c>
      <c r="B42" s="16" t="s">
        <v>97</v>
      </c>
      <c r="C42" s="17" t="s">
        <v>128</v>
      </c>
      <c r="D42" s="15" t="s">
        <v>2</v>
      </c>
      <c r="E42" s="18">
        <v>21</v>
      </c>
      <c r="F42" s="14"/>
      <c r="G42" s="14"/>
      <c r="H42" s="14"/>
      <c r="I42" s="14"/>
      <c r="J42" s="14"/>
    </row>
    <row r="43" spans="1:10" ht="12.75">
      <c r="A43" s="15" t="s">
        <v>27</v>
      </c>
      <c r="B43" s="16" t="s">
        <v>96</v>
      </c>
      <c r="C43" s="17" t="s">
        <v>46</v>
      </c>
      <c r="D43" s="15" t="s">
        <v>2</v>
      </c>
      <c r="E43" s="18">
        <v>35</v>
      </c>
      <c r="F43" s="14"/>
      <c r="G43" s="14"/>
      <c r="H43" s="14"/>
      <c r="I43" s="14"/>
      <c r="J43" s="14"/>
    </row>
    <row r="44" spans="1:10" ht="12.75">
      <c r="A44" s="15" t="s">
        <v>28</v>
      </c>
      <c r="B44" s="16" t="s">
        <v>95</v>
      </c>
      <c r="C44" s="17" t="s">
        <v>58</v>
      </c>
      <c r="D44" s="15" t="s">
        <v>2</v>
      </c>
      <c r="E44" s="18">
        <v>14</v>
      </c>
      <c r="F44" s="14"/>
      <c r="G44" s="14"/>
      <c r="H44" s="14"/>
      <c r="I44" s="14"/>
      <c r="J44" s="14"/>
    </row>
    <row r="45" spans="1:10" ht="12.75">
      <c r="A45" s="15" t="s">
        <v>29</v>
      </c>
      <c r="B45" s="16" t="s">
        <v>94</v>
      </c>
      <c r="C45" s="17" t="s">
        <v>40</v>
      </c>
      <c r="D45" s="15" t="s">
        <v>2</v>
      </c>
      <c r="E45" s="18">
        <v>98</v>
      </c>
      <c r="F45" s="14"/>
      <c r="G45" s="14"/>
      <c r="H45" s="14"/>
      <c r="I45" s="14"/>
      <c r="J45" s="14"/>
    </row>
    <row r="46" spans="1:10" ht="12.75">
      <c r="A46" s="15" t="s">
        <v>30</v>
      </c>
      <c r="B46" s="16" t="s">
        <v>93</v>
      </c>
      <c r="C46" s="17" t="s">
        <v>59</v>
      </c>
      <c r="D46" s="15" t="s">
        <v>2</v>
      </c>
      <c r="E46" s="18">
        <v>21</v>
      </c>
      <c r="F46" s="14"/>
      <c r="G46" s="14"/>
      <c r="H46" s="14"/>
      <c r="I46" s="14"/>
      <c r="J46" s="14"/>
    </row>
    <row r="47" spans="1:10" ht="12.75">
      <c r="A47" s="15" t="s">
        <v>31</v>
      </c>
      <c r="B47" s="16" t="s">
        <v>92</v>
      </c>
      <c r="C47" s="17" t="s">
        <v>129</v>
      </c>
      <c r="D47" s="15" t="s">
        <v>1</v>
      </c>
      <c r="E47" s="18">
        <v>14</v>
      </c>
      <c r="F47" s="14"/>
      <c r="G47" s="14"/>
      <c r="H47" s="14"/>
      <c r="I47" s="14"/>
      <c r="J47" s="14"/>
    </row>
    <row r="48" spans="1:10" ht="12.75">
      <c r="A48" s="15" t="s">
        <v>32</v>
      </c>
      <c r="B48" s="16" t="s">
        <v>91</v>
      </c>
      <c r="C48" s="17" t="s">
        <v>61</v>
      </c>
      <c r="D48" s="15" t="s">
        <v>2</v>
      </c>
      <c r="E48" s="18">
        <v>7</v>
      </c>
      <c r="F48" s="14"/>
      <c r="G48" s="14"/>
      <c r="H48" s="14"/>
      <c r="I48" s="14"/>
      <c r="J48" s="14"/>
    </row>
    <row r="49" spans="1:10" ht="12.75">
      <c r="A49" s="15" t="s">
        <v>33</v>
      </c>
      <c r="B49" s="16" t="s">
        <v>90</v>
      </c>
      <c r="C49" s="17" t="s">
        <v>60</v>
      </c>
      <c r="D49" s="15" t="s">
        <v>2</v>
      </c>
      <c r="E49" s="18">
        <v>35</v>
      </c>
      <c r="F49" s="14"/>
      <c r="G49" s="14"/>
      <c r="H49" s="14"/>
      <c r="I49" s="14"/>
      <c r="J49" s="14"/>
    </row>
    <row r="50" spans="1:10" ht="12.75">
      <c r="A50" s="15" t="s">
        <v>34</v>
      </c>
      <c r="B50" s="16" t="s">
        <v>62</v>
      </c>
      <c r="C50" s="17" t="s">
        <v>64</v>
      </c>
      <c r="D50" s="15" t="s">
        <v>2</v>
      </c>
      <c r="E50" s="19">
        <v>8400</v>
      </c>
      <c r="F50" s="14"/>
      <c r="G50" s="14"/>
      <c r="H50" s="14"/>
      <c r="I50" s="14"/>
      <c r="J50" s="14"/>
    </row>
    <row r="51" spans="1:10" ht="12.75">
      <c r="A51" s="15" t="s">
        <v>35</v>
      </c>
      <c r="B51" s="16" t="s">
        <v>63</v>
      </c>
      <c r="C51" s="17" t="s">
        <v>64</v>
      </c>
      <c r="D51" s="15" t="s">
        <v>2</v>
      </c>
      <c r="E51" s="19">
        <v>8400</v>
      </c>
      <c r="F51" s="14"/>
      <c r="G51" s="14"/>
      <c r="H51" s="14"/>
      <c r="I51" s="14"/>
      <c r="J51" s="14"/>
    </row>
    <row r="52" spans="6:10" ht="12.75">
      <c r="F52" s="21" t="s">
        <v>137</v>
      </c>
      <c r="G52" s="33">
        <f>SUM(G25:G51)</f>
        <v>0</v>
      </c>
      <c r="H52" s="22" t="s">
        <v>138</v>
      </c>
      <c r="I52" s="33">
        <f>SUM(I25:I51)</f>
        <v>0</v>
      </c>
      <c r="J52" s="33">
        <f>SUM(J25:J51)</f>
        <v>0</v>
      </c>
    </row>
    <row r="53" spans="1:12" s="5" customFormat="1" ht="12.75">
      <c r="A53" s="28"/>
      <c r="B53" s="29"/>
      <c r="C53" s="30"/>
      <c r="D53" s="28"/>
      <c r="E53" s="28"/>
      <c r="F53" s="24"/>
      <c r="G53" s="24"/>
      <c r="H53" s="27"/>
      <c r="I53" s="27"/>
      <c r="J53" s="27"/>
      <c r="K53" s="28"/>
      <c r="L53" s="30"/>
    </row>
    <row r="54" spans="1:10" ht="12.75">
      <c r="A54" s="36" t="s">
        <v>69</v>
      </c>
      <c r="B54" s="36"/>
      <c r="C54" s="36"/>
      <c r="D54" s="36"/>
      <c r="E54" s="36"/>
      <c r="F54" s="36"/>
      <c r="G54" s="36"/>
      <c r="H54" s="36"/>
      <c r="I54" s="36"/>
      <c r="J54" s="36"/>
    </row>
    <row r="55" spans="1:12" s="1" customFormat="1" ht="31.5">
      <c r="A55" s="2" t="s">
        <v>130</v>
      </c>
      <c r="B55" s="4" t="s">
        <v>36</v>
      </c>
      <c r="C55" s="2" t="s">
        <v>131</v>
      </c>
      <c r="D55" s="2" t="s">
        <v>38</v>
      </c>
      <c r="E55" s="2" t="s">
        <v>37</v>
      </c>
      <c r="F55" s="8" t="s">
        <v>132</v>
      </c>
      <c r="G55" s="8" t="s">
        <v>133</v>
      </c>
      <c r="H55" s="8" t="s">
        <v>134</v>
      </c>
      <c r="I55" s="8" t="s">
        <v>135</v>
      </c>
      <c r="J55" s="8" t="s">
        <v>136</v>
      </c>
      <c r="K55" s="6"/>
      <c r="L55" s="6"/>
    </row>
    <row r="56" spans="1:10" ht="12.75">
      <c r="A56" s="15" t="s">
        <v>0</v>
      </c>
      <c r="B56" s="16" t="s">
        <v>101</v>
      </c>
      <c r="C56" s="17" t="s">
        <v>47</v>
      </c>
      <c r="D56" s="15" t="s">
        <v>2</v>
      </c>
      <c r="E56" s="18">
        <v>420</v>
      </c>
      <c r="F56" s="14"/>
      <c r="G56" s="14"/>
      <c r="H56" s="14"/>
      <c r="I56" s="14"/>
      <c r="J56" s="14"/>
    </row>
    <row r="57" spans="1:10" ht="12.75">
      <c r="A57" s="15" t="s">
        <v>4</v>
      </c>
      <c r="B57" s="16" t="s">
        <v>102</v>
      </c>
      <c r="C57" s="17" t="s">
        <v>47</v>
      </c>
      <c r="D57" s="15" t="s">
        <v>2</v>
      </c>
      <c r="E57" s="18">
        <v>840</v>
      </c>
      <c r="F57" s="14"/>
      <c r="G57" s="14"/>
      <c r="H57" s="14"/>
      <c r="I57" s="14"/>
      <c r="J57" s="14"/>
    </row>
    <row r="58" spans="1:10" ht="12.75">
      <c r="A58" s="15" t="s">
        <v>5</v>
      </c>
      <c r="B58" s="16" t="s">
        <v>103</v>
      </c>
      <c r="C58" s="17" t="s">
        <v>45</v>
      </c>
      <c r="D58" s="15" t="s">
        <v>2</v>
      </c>
      <c r="E58" s="18">
        <v>5173</v>
      </c>
      <c r="F58" s="14"/>
      <c r="G58" s="14"/>
      <c r="H58" s="14"/>
      <c r="I58" s="14"/>
      <c r="J58" s="14"/>
    </row>
    <row r="59" spans="6:10" ht="12.75">
      <c r="F59" s="21" t="s">
        <v>137</v>
      </c>
      <c r="G59" s="33">
        <f>SUM(G56:G58)</f>
        <v>0</v>
      </c>
      <c r="H59" s="22" t="s">
        <v>138</v>
      </c>
      <c r="I59" s="33">
        <f>SUM(I56:I58)</f>
        <v>0</v>
      </c>
      <c r="J59" s="33">
        <f>SUM(J56:J58)</f>
        <v>0</v>
      </c>
    </row>
    <row r="60" spans="1:12" s="5" customFormat="1" ht="12.75">
      <c r="A60" s="28"/>
      <c r="B60" s="29"/>
      <c r="C60" s="30"/>
      <c r="D60" s="28"/>
      <c r="E60" s="28"/>
      <c r="F60" s="24"/>
      <c r="G60" s="24"/>
      <c r="H60" s="27"/>
      <c r="I60" s="27"/>
      <c r="J60" s="27"/>
      <c r="K60" s="28"/>
      <c r="L60" s="30"/>
    </row>
    <row r="61" spans="1:10" ht="12.75">
      <c r="A61" s="36" t="s">
        <v>70</v>
      </c>
      <c r="B61" s="36"/>
      <c r="C61" s="36"/>
      <c r="D61" s="36"/>
      <c r="E61" s="36"/>
      <c r="F61" s="36"/>
      <c r="G61" s="36"/>
      <c r="H61" s="36"/>
      <c r="I61" s="36"/>
      <c r="J61" s="36"/>
    </row>
    <row r="62" spans="1:12" s="1" customFormat="1" ht="31.5">
      <c r="A62" s="2" t="s">
        <v>130</v>
      </c>
      <c r="B62" s="4" t="s">
        <v>36</v>
      </c>
      <c r="C62" s="2" t="s">
        <v>131</v>
      </c>
      <c r="D62" s="2" t="s">
        <v>38</v>
      </c>
      <c r="E62" s="2" t="s">
        <v>37</v>
      </c>
      <c r="F62" s="8" t="s">
        <v>132</v>
      </c>
      <c r="G62" s="8" t="s">
        <v>133</v>
      </c>
      <c r="H62" s="8" t="s">
        <v>134</v>
      </c>
      <c r="I62" s="8" t="s">
        <v>135</v>
      </c>
      <c r="J62" s="8" t="s">
        <v>136</v>
      </c>
      <c r="K62" s="6"/>
      <c r="L62" s="6"/>
    </row>
    <row r="63" spans="1:10" ht="12.75">
      <c r="A63" s="15" t="s">
        <v>0</v>
      </c>
      <c r="B63" s="16" t="s">
        <v>104</v>
      </c>
      <c r="C63" s="17"/>
      <c r="D63" s="15" t="s">
        <v>1</v>
      </c>
      <c r="E63" s="18">
        <v>70</v>
      </c>
      <c r="F63" s="14"/>
      <c r="G63" s="14"/>
      <c r="H63" s="14"/>
      <c r="I63" s="14"/>
      <c r="J63" s="14"/>
    </row>
    <row r="64" spans="1:10" ht="12.75">
      <c r="A64" s="15" t="s">
        <v>4</v>
      </c>
      <c r="B64" s="16" t="s">
        <v>105</v>
      </c>
      <c r="C64" s="17"/>
      <c r="D64" s="15" t="s">
        <v>1</v>
      </c>
      <c r="E64" s="18">
        <v>77</v>
      </c>
      <c r="F64" s="14"/>
      <c r="G64" s="14"/>
      <c r="H64" s="14"/>
      <c r="I64" s="14"/>
      <c r="J64" s="14"/>
    </row>
    <row r="65" spans="1:10" ht="12.75">
      <c r="A65" s="15" t="s">
        <v>5</v>
      </c>
      <c r="B65" s="16" t="s">
        <v>106</v>
      </c>
      <c r="C65" s="17"/>
      <c r="D65" s="15" t="s">
        <v>1</v>
      </c>
      <c r="E65" s="18">
        <v>35</v>
      </c>
      <c r="F65" s="14"/>
      <c r="G65" s="14"/>
      <c r="H65" s="14"/>
      <c r="I65" s="14"/>
      <c r="J65" s="14"/>
    </row>
    <row r="66" spans="1:10" ht="12.75">
      <c r="A66" s="15" t="s">
        <v>6</v>
      </c>
      <c r="B66" s="16" t="s">
        <v>107</v>
      </c>
      <c r="C66" s="17"/>
      <c r="D66" s="15" t="s">
        <v>1</v>
      </c>
      <c r="E66" s="18">
        <v>84</v>
      </c>
      <c r="F66" s="14"/>
      <c r="G66" s="14"/>
      <c r="H66" s="14"/>
      <c r="I66" s="14"/>
      <c r="J66" s="14"/>
    </row>
    <row r="67" spans="1:10" ht="12.75">
      <c r="A67" s="15" t="s">
        <v>14</v>
      </c>
      <c r="B67" s="16" t="s">
        <v>108</v>
      </c>
      <c r="C67" s="17"/>
      <c r="D67" s="15" t="s">
        <v>1</v>
      </c>
      <c r="E67" s="18">
        <v>21</v>
      </c>
      <c r="F67" s="14"/>
      <c r="G67" s="14"/>
      <c r="H67" s="14"/>
      <c r="I67" s="14"/>
      <c r="J67" s="14"/>
    </row>
    <row r="68" spans="1:10" ht="12.75">
      <c r="A68" s="15" t="s">
        <v>15</v>
      </c>
      <c r="B68" s="16" t="s">
        <v>109</v>
      </c>
      <c r="C68" s="17"/>
      <c r="D68" s="15" t="s">
        <v>1</v>
      </c>
      <c r="E68" s="18">
        <v>49</v>
      </c>
      <c r="F68" s="14"/>
      <c r="G68" s="14"/>
      <c r="H68" s="14"/>
      <c r="I68" s="14"/>
      <c r="J68" s="14"/>
    </row>
    <row r="69" spans="1:10" ht="12.75">
      <c r="A69" s="15" t="s">
        <v>16</v>
      </c>
      <c r="B69" s="16" t="s">
        <v>110</v>
      </c>
      <c r="C69" s="17"/>
      <c r="D69" s="15" t="s">
        <v>1</v>
      </c>
      <c r="E69" s="18">
        <v>875</v>
      </c>
      <c r="F69" s="14"/>
      <c r="G69" s="14"/>
      <c r="H69" s="14"/>
      <c r="I69" s="14"/>
      <c r="J69" s="14"/>
    </row>
    <row r="70" spans="1:10" ht="12.75">
      <c r="A70" s="15" t="s">
        <v>17</v>
      </c>
      <c r="B70" s="16" t="s">
        <v>111</v>
      </c>
      <c r="C70" s="17"/>
      <c r="D70" s="15" t="s">
        <v>1</v>
      </c>
      <c r="E70" s="18">
        <v>14</v>
      </c>
      <c r="F70" s="14"/>
      <c r="G70" s="14"/>
      <c r="H70" s="14"/>
      <c r="I70" s="14"/>
      <c r="J70" s="14"/>
    </row>
    <row r="71" spans="1:10" ht="12.75">
      <c r="A71" s="15" t="s">
        <v>18</v>
      </c>
      <c r="B71" s="16" t="s">
        <v>112</v>
      </c>
      <c r="C71" s="17"/>
      <c r="D71" s="15" t="s">
        <v>2</v>
      </c>
      <c r="E71" s="18">
        <v>56</v>
      </c>
      <c r="F71" s="14"/>
      <c r="G71" s="14"/>
      <c r="H71" s="14"/>
      <c r="I71" s="14"/>
      <c r="J71" s="14"/>
    </row>
    <row r="72" spans="1:10" ht="12.75">
      <c r="A72" s="15" t="s">
        <v>19</v>
      </c>
      <c r="B72" s="16" t="s">
        <v>113</v>
      </c>
      <c r="C72" s="17"/>
      <c r="D72" s="15" t="s">
        <v>2</v>
      </c>
      <c r="E72" s="18">
        <v>56</v>
      </c>
      <c r="F72" s="14"/>
      <c r="G72" s="14"/>
      <c r="H72" s="14"/>
      <c r="I72" s="14"/>
      <c r="J72" s="14"/>
    </row>
    <row r="73" spans="1:10" ht="12.75">
      <c r="A73" s="15" t="s">
        <v>20</v>
      </c>
      <c r="B73" s="16" t="s">
        <v>114</v>
      </c>
      <c r="C73" s="17"/>
      <c r="D73" s="15" t="s">
        <v>1</v>
      </c>
      <c r="E73" s="18">
        <v>28</v>
      </c>
      <c r="F73" s="14"/>
      <c r="G73" s="14"/>
      <c r="H73" s="14"/>
      <c r="I73" s="14"/>
      <c r="J73" s="14"/>
    </row>
    <row r="74" spans="6:10" ht="12.75">
      <c r="F74" s="21" t="s">
        <v>137</v>
      </c>
      <c r="G74" s="33">
        <f>SUM(G63:G73)</f>
        <v>0</v>
      </c>
      <c r="H74" s="22" t="s">
        <v>138</v>
      </c>
      <c r="I74" s="33">
        <f>SUM(I63:I73)</f>
        <v>0</v>
      </c>
      <c r="J74" s="33">
        <f>SUM(J63:J73)</f>
        <v>0</v>
      </c>
    </row>
    <row r="75" spans="1:12" s="5" customFormat="1" ht="12.75">
      <c r="A75" s="28"/>
      <c r="B75" s="29"/>
      <c r="C75" s="30"/>
      <c r="D75" s="28"/>
      <c r="E75" s="28"/>
      <c r="F75" s="24"/>
      <c r="G75" s="24"/>
      <c r="H75" s="27"/>
      <c r="I75" s="27"/>
      <c r="J75" s="27"/>
      <c r="K75" s="28"/>
      <c r="L75" s="30"/>
    </row>
    <row r="76" spans="1:10" ht="12.75">
      <c r="A76" s="36" t="s">
        <v>65</v>
      </c>
      <c r="B76" s="36"/>
      <c r="C76" s="36"/>
      <c r="D76" s="36"/>
      <c r="E76" s="36"/>
      <c r="F76" s="36"/>
      <c r="G76" s="36"/>
      <c r="H76" s="36"/>
      <c r="I76" s="36"/>
      <c r="J76" s="36"/>
    </row>
    <row r="77" spans="1:12" s="1" customFormat="1" ht="31.5">
      <c r="A77" s="2" t="s">
        <v>130</v>
      </c>
      <c r="B77" s="4" t="s">
        <v>36</v>
      </c>
      <c r="C77" s="2" t="s">
        <v>131</v>
      </c>
      <c r="D77" s="2" t="s">
        <v>38</v>
      </c>
      <c r="E77" s="2" t="s">
        <v>37</v>
      </c>
      <c r="F77" s="8" t="s">
        <v>132</v>
      </c>
      <c r="G77" s="8" t="s">
        <v>133</v>
      </c>
      <c r="H77" s="8" t="s">
        <v>134</v>
      </c>
      <c r="I77" s="8" t="s">
        <v>135</v>
      </c>
      <c r="J77" s="8" t="s">
        <v>136</v>
      </c>
      <c r="K77" s="6"/>
      <c r="L77" s="6"/>
    </row>
    <row r="78" spans="1:10" ht="25.5">
      <c r="A78" s="15" t="s">
        <v>0</v>
      </c>
      <c r="B78" s="16" t="s">
        <v>115</v>
      </c>
      <c r="C78" s="31" t="s">
        <v>140</v>
      </c>
      <c r="D78" s="15" t="s">
        <v>2</v>
      </c>
      <c r="E78" s="18">
        <v>2660</v>
      </c>
      <c r="F78" s="14"/>
      <c r="G78" s="14"/>
      <c r="H78" s="14"/>
      <c r="I78" s="14"/>
      <c r="J78" s="14"/>
    </row>
    <row r="79" spans="6:10" ht="12.75">
      <c r="F79" s="21" t="s">
        <v>137</v>
      </c>
      <c r="G79" s="33">
        <f>SUM(G78:G78)</f>
        <v>0</v>
      </c>
      <c r="H79" s="22" t="s">
        <v>138</v>
      </c>
      <c r="I79" s="33">
        <f>SUM(I78:I78)</f>
        <v>0</v>
      </c>
      <c r="J79" s="33">
        <f>SUM(J78:J78)</f>
        <v>0</v>
      </c>
    </row>
  </sheetData>
  <sheetProtection/>
  <mergeCells count="7">
    <mergeCell ref="A1:J1"/>
    <mergeCell ref="A3:J3"/>
    <mergeCell ref="A11:J11"/>
    <mergeCell ref="A23:J23"/>
    <mergeCell ref="A76:J76"/>
    <mergeCell ref="A61:J61"/>
    <mergeCell ref="A54:J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MISIA</dc:creator>
  <cp:keywords/>
  <dc:description/>
  <cp:lastModifiedBy>Justyna Graczkowska</cp:lastModifiedBy>
  <cp:lastPrinted>2019-07-05T06:36:03Z</cp:lastPrinted>
  <dcterms:created xsi:type="dcterms:W3CDTF">2006-11-20T07:23:59Z</dcterms:created>
  <dcterms:modified xsi:type="dcterms:W3CDTF">2019-09-10T07:13:48Z</dcterms:modified>
  <cp:category/>
  <cp:version/>
  <cp:contentType/>
  <cp:contentStatus/>
</cp:coreProperties>
</file>