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C:\Users\Anna\AppData\Local\Microsoft\Windows\INetCache\Content.Outlook\W875688G\"/>
    </mc:Choice>
  </mc:AlternateContent>
  <xr:revisionPtr revIDLastSave="0" documentId="13_ncr:1_{2CAB2594-D8AF-4F22-9405-E046E2A61B53}" xr6:coauthVersionLast="47" xr6:coauthVersionMax="47" xr10:uidLastSave="{00000000-0000-0000-0000-000000000000}"/>
  <bookViews>
    <workbookView xWindow="-108" yWindow="-108" windowWidth="23256" windowHeight="12576" tabRatio="799" xr2:uid="{00000000-000D-0000-FFFF-FFFF00000000}"/>
  </bookViews>
  <sheets>
    <sheet name="podsumowanie" sheetId="65" r:id="rId1"/>
    <sheet name="raport lokowanie TV_szczegółowy" sheetId="55" r:id="rId2"/>
    <sheet name="surowe dane agb" sheetId="69" r:id="rId3"/>
  </sheets>
  <definedNames>
    <definedName name="Tydz1">#REF!</definedName>
    <definedName name="Tydz10">#REF!</definedName>
    <definedName name="Tydz11">#REF!</definedName>
    <definedName name="Tydz12">#REF!</definedName>
    <definedName name="Tydz13">#REF!</definedName>
    <definedName name="Tydz14">#REF!</definedName>
    <definedName name="Tydz15">#REF!</definedName>
    <definedName name="Tydz2">#REF!</definedName>
    <definedName name="Tydz3">#REF!</definedName>
    <definedName name="Tydz4">#REF!</definedName>
    <definedName name="Tydz5">#REF!</definedName>
    <definedName name="Tydz6">#REF!</definedName>
    <definedName name="Tydz7">#REF!</definedName>
    <definedName name="Tydz8">#REF!</definedName>
    <definedName name="Tydz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65" l="1"/>
  <c r="E12" i="65"/>
</calcChain>
</file>

<file path=xl/sharedStrings.xml><?xml version="1.0" encoding="utf-8"?>
<sst xmlns="http://schemas.openxmlformats.org/spreadsheetml/2006/main" count="277" uniqueCount="50">
  <si>
    <t>WSZYSCY 18+</t>
  </si>
  <si>
    <t>GD:</t>
  </si>
  <si>
    <t>DANE NIELSEN POLSKA</t>
  </si>
  <si>
    <t>Województwo Świętokrzyskie</t>
  </si>
  <si>
    <t>Świętokrzyskie - hard to pronounce, easy to do business in</t>
  </si>
  <si>
    <t>TVP2</t>
  </si>
  <si>
    <t>Polsat</t>
  </si>
  <si>
    <t xml:space="preserve"> </t>
  </si>
  <si>
    <t>Reported date(s):</t>
  </si>
  <si>
    <t>Selected date(s):</t>
  </si>
  <si>
    <t>Selected channel(s):</t>
  </si>
  <si>
    <t>Selected activities:</t>
  </si>
  <si>
    <t xml:space="preserve">In-Home Consolidated +7d plus OOH Live; </t>
  </si>
  <si>
    <t>Selected platform(s):</t>
  </si>
  <si>
    <t xml:space="preserve">All; </t>
  </si>
  <si>
    <t>Selected target(s):</t>
  </si>
  <si>
    <t>Target</t>
  </si>
  <si>
    <t>All 18+</t>
  </si>
  <si>
    <t>Date</t>
  </si>
  <si>
    <t>Channel</t>
  </si>
  <si>
    <t>Analysis: Programmes</t>
  </si>
  <si>
    <t xml:space="preserve">25-06-2022 - 26-06-2022; 02-07-2022; 31-07-2022; </t>
  </si>
  <si>
    <t>Selected variable(s):</t>
  </si>
  <si>
    <t>All 18+ [Age 1(18 - 19, 20 - 24, 25 - 29, 30 - 34, 35 - 39, 40 - 44, 45 - 49, 50 - 54, 55 - 59, 60 - 64, 65+)] Universe: 30 322 523 Cases: 6 824</t>
  </si>
  <si>
    <t>AMR %</t>
  </si>
  <si>
    <t>AMR</t>
  </si>
  <si>
    <t>PYTANIE NA SNIADANIE</t>
  </si>
  <si>
    <t>zrealizowane</t>
  </si>
  <si>
    <t>Audycja Sponsorowana TVP - TV Śniadaniowa - Pytanie na Śniadanie</t>
  </si>
  <si>
    <t>dzień emisji</t>
  </si>
  <si>
    <t>pora lokowania</t>
  </si>
  <si>
    <t>program</t>
  </si>
  <si>
    <t>Zasięg% All 18+</t>
  </si>
  <si>
    <t>REALIZACJA KAMPANII - Lokowanie</t>
  </si>
  <si>
    <t>NOWY DZIEN /PROG.INFO.POL./</t>
  </si>
  <si>
    <t>stacja TV</t>
  </si>
  <si>
    <t>Lokowanie w Polsat News _ Turystycznie w Polsat News</t>
  </si>
  <si>
    <t>Polsat News</t>
  </si>
  <si>
    <t>TVP</t>
  </si>
  <si>
    <t>łącznie lokowania</t>
  </si>
  <si>
    <t xml:space="preserve">Polsat; TVP2; Polsat News; </t>
  </si>
  <si>
    <t xml:space="preserve">AMR; AMR %; RCH % [Not cons. - TH: 0min.]; </t>
  </si>
  <si>
    <t>Description (grouped)</t>
  </si>
  <si>
    <t>Start time\Variable</t>
  </si>
  <si>
    <t xml:space="preserve">All 18+ Universe: 30 322 523  </t>
  </si>
  <si>
    <t>Ranking:</t>
  </si>
  <si>
    <t>None;</t>
  </si>
  <si>
    <t>RCH % [Not cons. - TH: 0min.]</t>
  </si>
  <si>
    <t xml:space="preserve">NOWY DZIEN /PROG.INFO.POL./ </t>
  </si>
  <si>
    <t xml:space="preserve">PYTANIE NA SNIADANIE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</si>
</sst>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(* #,##0_);_(* \(#,##0\);_(* &quot;-&quot;_);_(@_)"/>
    <numFmt numFmtId="166" formatCode="_(* #,##0.00_);_(* \(#,##0.00\);_(* &quot;-&quot;??_);_(@_)"/>
    <numFmt numFmtId="167" formatCode="0.0%"/>
    <numFmt numFmtId="168" formatCode="mmm\ mm"/>
    <numFmt numFmtId="169" formatCode="mmm\ yy"/>
    <numFmt numFmtId="170" formatCode="[$-415]d\ mmm\ yy;@"/>
    <numFmt numFmtId="171" formatCode="_-* #,##0_-;\-* #,##0_-;_-* &quot;-&quot;??_-;_-@_-"/>
  </numFmts>
  <fonts count="3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Trebuchet MS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sz val="10"/>
      <name val="Helv"/>
    </font>
    <font>
      <b/>
      <sz val="22"/>
      <color theme="0"/>
      <name val="Arial Narrow"/>
      <family val="2"/>
      <charset val="238"/>
    </font>
    <font>
      <sz val="12"/>
      <color theme="4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2"/>
      <color theme="0"/>
      <name val="Arial Narrow"/>
      <family val="2"/>
      <charset val="238"/>
    </font>
    <font>
      <sz val="22"/>
      <color theme="0"/>
      <name val="Arial Narrow"/>
      <family val="2"/>
      <charset val="238"/>
    </font>
    <font>
      <sz val="22"/>
      <color theme="4"/>
      <name val="Arial Narrow"/>
      <family val="2"/>
      <charset val="238"/>
    </font>
    <font>
      <sz val="22"/>
      <name val="Arial Narrow"/>
      <family val="2"/>
      <charset val="238"/>
    </font>
    <font>
      <sz val="12"/>
      <name val="Arial CE"/>
      <charset val="238"/>
    </font>
    <font>
      <sz val="10"/>
      <name val="Trebuchet MS"/>
      <family val="2"/>
      <charset val="238"/>
    </font>
    <font>
      <b/>
      <sz val="8"/>
      <color theme="0" tint="-0.14999847407452621"/>
      <name val="Arial Narrow"/>
      <family val="2"/>
      <charset val="238"/>
    </font>
    <font>
      <b/>
      <sz val="12"/>
      <name val="Arial CE"/>
      <charset val="238"/>
    </font>
    <font>
      <i/>
      <sz val="18"/>
      <color theme="0"/>
      <name val="Arial Narrow"/>
      <family val="2"/>
      <charset val="238"/>
    </font>
    <font>
      <i/>
      <sz val="8"/>
      <name val="Arial CE"/>
      <charset val="238"/>
    </font>
    <font>
      <b/>
      <sz val="14"/>
      <color theme="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name val="Trebuchet MS"/>
      <family val="2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sz val="9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1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9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/>
    <xf numFmtId="0" fontId="13" fillId="0" borderId="0"/>
    <xf numFmtId="0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0" fillId="0" borderId="0"/>
    <xf numFmtId="0" fontId="6" fillId="0" borderId="0"/>
    <xf numFmtId="0" fontId="16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44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26" fillId="0" borderId="0"/>
    <xf numFmtId="0" fontId="10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10" fillId="0" borderId="0"/>
    <xf numFmtId="0" fontId="14" fillId="0" borderId="0"/>
    <xf numFmtId="0" fontId="4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11" fillId="0" borderId="0" xfId="10" applyFont="1" applyAlignment="1">
      <alignment vertical="center"/>
    </xf>
    <xf numFmtId="0" fontId="19" fillId="0" borderId="0" xfId="11" applyFont="1" applyAlignment="1">
      <alignment vertical="center"/>
    </xf>
    <xf numFmtId="14" fontId="19" fillId="0" borderId="0" xfId="11" applyNumberFormat="1" applyFont="1" applyAlignment="1">
      <alignment vertical="center"/>
    </xf>
    <xf numFmtId="0" fontId="24" fillId="0" borderId="0" xfId="11" applyFont="1" applyAlignment="1">
      <alignment vertical="center"/>
    </xf>
    <xf numFmtId="0" fontId="18" fillId="3" borderId="0" xfId="11" applyFont="1" applyFill="1" applyAlignment="1">
      <alignment vertical="center"/>
    </xf>
    <xf numFmtId="0" fontId="22" fillId="3" borderId="0" xfId="11" applyFont="1" applyFill="1" applyAlignment="1">
      <alignment vertical="center"/>
    </xf>
    <xf numFmtId="0" fontId="22" fillId="4" borderId="0" xfId="11" applyFont="1" applyFill="1" applyAlignment="1">
      <alignment horizontal="left" vertical="center"/>
    </xf>
    <xf numFmtId="0" fontId="22" fillId="4" borderId="0" xfId="11" applyFont="1" applyFill="1" applyAlignment="1">
      <alignment vertical="center"/>
    </xf>
    <xf numFmtId="169" fontId="22" fillId="4" borderId="0" xfId="11" applyNumberFormat="1" applyFont="1" applyFill="1" applyAlignment="1">
      <alignment horizontal="centerContinuous" vertical="center"/>
    </xf>
    <xf numFmtId="168" fontId="22" fillId="4" borderId="0" xfId="11" applyNumberFormat="1" applyFont="1" applyFill="1" applyAlignment="1">
      <alignment horizontal="centerContinuous" vertical="center"/>
    </xf>
    <xf numFmtId="0" fontId="20" fillId="4" borderId="0" xfId="11" applyFont="1" applyFill="1" applyAlignment="1">
      <alignment vertical="center"/>
    </xf>
    <xf numFmtId="170" fontId="21" fillId="4" borderId="0" xfId="11" applyNumberFormat="1" applyFont="1" applyFill="1" applyAlignment="1">
      <alignment vertical="center"/>
    </xf>
    <xf numFmtId="0" fontId="18" fillId="4" borderId="0" xfId="11" applyFont="1" applyFill="1" applyAlignment="1">
      <alignment horizontal="right" vertical="center"/>
    </xf>
    <xf numFmtId="0" fontId="23" fillId="0" borderId="0" xfId="11" applyFont="1" applyAlignment="1">
      <alignment vertical="center"/>
    </xf>
    <xf numFmtId="0" fontId="27" fillId="4" borderId="0" xfId="11" applyFont="1" applyFill="1" applyAlignment="1">
      <alignment horizontal="right" vertical="center"/>
    </xf>
    <xf numFmtId="0" fontId="20" fillId="4" borderId="0" xfId="11" applyFont="1" applyFill="1" applyAlignment="1">
      <alignment horizontal="right" vertical="center" wrapText="1"/>
    </xf>
    <xf numFmtId="0" fontId="29" fillId="4" borderId="0" xfId="11" applyFont="1" applyFill="1" applyAlignment="1">
      <alignment vertical="center"/>
    </xf>
    <xf numFmtId="0" fontId="31" fillId="4" borderId="0" xfId="11" applyFont="1" applyFill="1" applyAlignment="1">
      <alignment horizontal="left" vertical="center"/>
    </xf>
    <xf numFmtId="0" fontId="0" fillId="5" borderId="0" xfId="0" applyFill="1"/>
    <xf numFmtId="167" fontId="0" fillId="0" borderId="0" xfId="12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6" fillId="0" borderId="0" xfId="0" applyFont="1"/>
    <xf numFmtId="0" fontId="3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14" fontId="25" fillId="6" borderId="1" xfId="0" applyNumberFormat="1" applyFont="1" applyFill="1" applyBorder="1" applyAlignment="1">
      <alignment horizontal="center" vertical="center"/>
    </xf>
    <xf numFmtId="21" fontId="25" fillId="6" borderId="1" xfId="0" applyNumberFormat="1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10" fontId="25" fillId="6" borderId="1" xfId="0" applyNumberFormat="1" applyFont="1" applyFill="1" applyBorder="1" applyAlignment="1">
      <alignment horizontal="center" vertical="center"/>
    </xf>
    <xf numFmtId="167" fontId="25" fillId="6" borderId="1" xfId="12" applyNumberFormat="1" applyFont="1" applyFill="1" applyBorder="1" applyAlignment="1">
      <alignment horizontal="center" vertical="center"/>
    </xf>
    <xf numFmtId="1" fontId="0" fillId="0" borderId="0" xfId="0" applyNumberFormat="1"/>
    <xf numFmtId="10" fontId="0" fillId="6" borderId="1" xfId="0" applyNumberFormat="1" applyFill="1" applyBorder="1"/>
    <xf numFmtId="171" fontId="0" fillId="6" borderId="1" xfId="0" applyNumberFormat="1" applyFill="1" applyBorder="1"/>
    <xf numFmtId="0" fontId="0" fillId="6" borderId="1" xfId="0" applyFill="1" applyBorder="1" applyAlignment="1">
      <alignment horizontal="right"/>
    </xf>
    <xf numFmtId="1" fontId="22" fillId="4" borderId="0" xfId="11" applyNumberFormat="1" applyFont="1" applyFill="1" applyAlignment="1">
      <alignment horizontal="left" vertical="center"/>
    </xf>
    <xf numFmtId="1" fontId="20" fillId="4" borderId="0" xfId="11" applyNumberFormat="1" applyFont="1" applyFill="1" applyAlignment="1">
      <alignment vertical="center"/>
    </xf>
    <xf numFmtId="1" fontId="25" fillId="0" borderId="0" xfId="0" applyNumberFormat="1" applyFont="1" applyAlignment="1">
      <alignment horizontal="center"/>
    </xf>
    <xf numFmtId="1" fontId="25" fillId="6" borderId="1" xfId="71" applyNumberFormat="1" applyFont="1" applyFill="1" applyBorder="1" applyAlignment="1">
      <alignment horizontal="center" vertical="center"/>
    </xf>
    <xf numFmtId="1" fontId="25" fillId="6" borderId="1" xfId="12" applyNumberFormat="1" applyFont="1" applyFill="1" applyBorder="1" applyAlignment="1">
      <alignment horizontal="center" vertical="center"/>
    </xf>
    <xf numFmtId="167" fontId="18" fillId="4" borderId="0" xfId="12" applyNumberFormat="1" applyFont="1" applyFill="1" applyAlignment="1">
      <alignment horizontal="right" vertical="center"/>
    </xf>
    <xf numFmtId="167" fontId="20" fillId="4" borderId="0" xfId="12" applyNumberFormat="1" applyFont="1" applyFill="1" applyAlignment="1">
      <alignment vertical="center"/>
    </xf>
    <xf numFmtId="167" fontId="25" fillId="0" borderId="0" xfId="12" applyNumberFormat="1" applyFont="1" applyAlignment="1">
      <alignment horizontal="center"/>
    </xf>
    <xf numFmtId="0" fontId="37" fillId="6" borderId="1" xfId="0" applyFont="1" applyFill="1" applyBorder="1" applyAlignment="1">
      <alignment horizontal="left" vertical="center"/>
    </xf>
    <xf numFmtId="0" fontId="37" fillId="6" borderId="1" xfId="0" applyFont="1" applyFill="1" applyBorder="1" applyAlignment="1">
      <alignment horizontal="left"/>
    </xf>
    <xf numFmtId="10" fontId="37" fillId="6" borderId="1" xfId="12" applyNumberFormat="1" applyFont="1" applyFill="1" applyBorder="1" applyAlignment="1">
      <alignment horizontal="center" vertical="center"/>
    </xf>
    <xf numFmtId="171" fontId="37" fillId="6" borderId="1" xfId="71" applyNumberFormat="1" applyFont="1" applyFill="1" applyBorder="1" applyAlignment="1">
      <alignment horizontal="center" vertical="center"/>
    </xf>
    <xf numFmtId="0" fontId="37" fillId="0" borderId="0" xfId="0" applyFont="1"/>
    <xf numFmtId="0" fontId="30" fillId="0" borderId="0" xfId="0" applyFont="1" applyFill="1" applyAlignment="1">
      <alignment horizontal="left"/>
    </xf>
    <xf numFmtId="14" fontId="0" fillId="0" borderId="0" xfId="0" applyNumberFormat="1"/>
    <xf numFmtId="21" fontId="0" fillId="0" borderId="0" xfId="0" applyNumberFormat="1"/>
    <xf numFmtId="10" fontId="0" fillId="0" borderId="0" xfId="0" applyNumberFormat="1"/>
    <xf numFmtId="171" fontId="0" fillId="0" borderId="0" xfId="71" applyNumberFormat="1" applyFont="1"/>
    <xf numFmtId="14" fontId="0" fillId="5" borderId="0" xfId="0" applyNumberFormat="1" applyFill="1"/>
    <xf numFmtId="21" fontId="0" fillId="5" borderId="0" xfId="0" applyNumberFormat="1" applyFill="1"/>
    <xf numFmtId="171" fontId="0" fillId="5" borderId="0" xfId="71" applyNumberFormat="1" applyFont="1" applyFill="1"/>
    <xf numFmtId="10" fontId="0" fillId="5" borderId="0" xfId="0" applyNumberFormat="1" applyFill="1"/>
    <xf numFmtId="0" fontId="0" fillId="7" borderId="0" xfId="0" applyFill="1"/>
    <xf numFmtId="14" fontId="0" fillId="7" borderId="0" xfId="0" applyNumberFormat="1" applyFill="1"/>
    <xf numFmtId="21" fontId="0" fillId="7" borderId="0" xfId="0" applyNumberFormat="1" applyFill="1"/>
    <xf numFmtId="171" fontId="0" fillId="7" borderId="0" xfId="71" applyNumberFormat="1" applyFont="1" applyFill="1"/>
    <xf numFmtId="10" fontId="0" fillId="7" borderId="0" xfId="0" applyNumberFormat="1" applyFill="1"/>
    <xf numFmtId="0" fontId="28" fillId="2" borderId="0" xfId="0" applyFont="1" applyFill="1" applyAlignment="1">
      <alignment horizontal="center" vertical="center"/>
    </xf>
  </cellXfs>
  <cellStyles count="72">
    <cellStyle name="Comma [0]_IT MayJun" xfId="1" xr:uid="{00000000-0005-0000-0000-000000000000}"/>
    <cellStyle name="Comma_ Pol03" xfId="2" xr:uid="{00000000-0005-0000-0000-000001000000}"/>
    <cellStyle name="Currency [0]_ Pol03" xfId="3" xr:uid="{00000000-0005-0000-0000-000002000000}"/>
    <cellStyle name="Currency_ Pol03" xfId="4" xr:uid="{00000000-0005-0000-0000-000003000000}"/>
    <cellStyle name="Dezimal [0]_PERSONAL" xfId="5" xr:uid="{00000000-0005-0000-0000-000004000000}"/>
    <cellStyle name="Dezimal_PERSONAL" xfId="6" xr:uid="{00000000-0005-0000-0000-000005000000}"/>
    <cellStyle name="Dziesietny [0]_cennik 03'98" xfId="7" xr:uid="{00000000-0005-0000-0000-000006000000}"/>
    <cellStyle name="Dziesietny_cennik 03'98" xfId="8" xr:uid="{00000000-0005-0000-0000-000007000000}"/>
    <cellStyle name="Dziesiętny" xfId="71" builtinId="3"/>
    <cellStyle name="Dziesiętny 2" xfId="20" xr:uid="{00000000-0005-0000-0000-000008000000}"/>
    <cellStyle name="Dziesiętny 3" xfId="46" xr:uid="{0DBBC3CF-0F30-4CEB-8D8D-4FD11AAB27E5}"/>
    <cellStyle name="Dziesiętny 4" xfId="61" xr:uid="{456DE0B3-22A6-4BE6-92D7-AC4D448109FF}"/>
    <cellStyle name="Dziesiętny 5" xfId="65" xr:uid="{64D354EF-4FFD-4CDE-AD6E-642E321C3214}"/>
    <cellStyle name="Dziesiętny 6" xfId="70" xr:uid="{DB41DD3D-9CD1-4017-A082-A8DD5404A9DF}"/>
    <cellStyle name="Excel Built-in Normal" xfId="21" xr:uid="{00000000-0005-0000-0000-000009000000}"/>
    <cellStyle name="Normal_0599pol2" xfId="9" xr:uid="{00000000-0005-0000-0000-00000A000000}"/>
    <cellStyle name="Normalny" xfId="0" builtinId="0"/>
    <cellStyle name="Normalny 10" xfId="47" xr:uid="{609B7840-28CF-44B8-A889-D5CB7A9115F8}"/>
    <cellStyle name="Normalny 10 2" xfId="58" xr:uid="{FC95FC7F-9E37-4CC1-AC23-6452D5F03444}"/>
    <cellStyle name="Normalny 11" xfId="41" xr:uid="{00000000-0005-0000-0000-00000D000000}"/>
    <cellStyle name="Normalny 11 2" xfId="60" xr:uid="{8AF3B4D7-E7BE-430A-B786-3519B30E3897}"/>
    <cellStyle name="Normalny 12" xfId="42" xr:uid="{00000000-0005-0000-0000-00000E000000}"/>
    <cellStyle name="Normalny 13" xfId="66" xr:uid="{45B2F55A-4D7E-41B2-A08E-4B9ACC834D16}"/>
    <cellStyle name="Normalny 2" xfId="16" xr:uid="{00000000-0005-0000-0000-00000F000000}"/>
    <cellStyle name="Normalny 2 2" xfId="22" xr:uid="{00000000-0005-0000-0000-000010000000}"/>
    <cellStyle name="Normalny 2 2 2" xfId="23" xr:uid="{00000000-0005-0000-0000-000011000000}"/>
    <cellStyle name="Normalny 2 3" xfId="24" xr:uid="{00000000-0005-0000-0000-000012000000}"/>
    <cellStyle name="Normalny 2 4" xfId="25" xr:uid="{00000000-0005-0000-0000-000013000000}"/>
    <cellStyle name="Normalny 2 5" xfId="49" xr:uid="{BD23CC6F-3B45-43A2-81B8-9C05C5938550}"/>
    <cellStyle name="Normalny 3" xfId="17" xr:uid="{00000000-0005-0000-0000-000014000000}"/>
    <cellStyle name="Normalny 3 2" xfId="44" xr:uid="{00000000-0005-0000-0000-000015000000}"/>
    <cellStyle name="Normalny 3 2 2" xfId="51" xr:uid="{C1F2C0CA-A446-4DCF-BD88-AA5D7B229182}"/>
    <cellStyle name="Normalny 4" xfId="18" xr:uid="{00000000-0005-0000-0000-000016000000}"/>
    <cellStyle name="Normalny 4 2" xfId="26" xr:uid="{00000000-0005-0000-0000-000017000000}"/>
    <cellStyle name="Normalny 4 2 2" xfId="27" xr:uid="{00000000-0005-0000-0000-000018000000}"/>
    <cellStyle name="Normalny 4 3" xfId="28" xr:uid="{00000000-0005-0000-0000-000019000000}"/>
    <cellStyle name="Normalny 4 3 2" xfId="52" xr:uid="{7E6595FD-3A4C-41E6-988E-0571D4956EED}"/>
    <cellStyle name="Normalny 4 3 3" xfId="62" xr:uid="{7EACD142-B6B7-4AD3-8AA8-6C898E438459}"/>
    <cellStyle name="Normalny 4 3 4" xfId="67" xr:uid="{AEF6FD11-5F80-45C2-B850-A3E5CB0AA1A6}"/>
    <cellStyle name="Normalny 4 4" xfId="29" xr:uid="{00000000-0005-0000-0000-00001A000000}"/>
    <cellStyle name="Normalny 4 4 2" xfId="53" xr:uid="{401E60F0-89A5-495E-A3B5-E44A70964AC3}"/>
    <cellStyle name="Normalny 4 4 3" xfId="63" xr:uid="{960C8E5B-0E99-47E0-A215-8701460A0459}"/>
    <cellStyle name="Normalny 4 4 4" xfId="68" xr:uid="{102F1DD1-F998-4EDA-A2A2-F3A6E2DAE610}"/>
    <cellStyle name="Normalny 5" xfId="30" xr:uid="{00000000-0005-0000-0000-00001B000000}"/>
    <cellStyle name="Normalny 5 2" xfId="50" xr:uid="{CFD65985-47D2-4826-88FC-F2FAE9120614}"/>
    <cellStyle name="Normalny 6" xfId="31" xr:uid="{00000000-0005-0000-0000-00001C000000}"/>
    <cellStyle name="Normalny 7" xfId="32" xr:uid="{00000000-0005-0000-0000-00001D000000}"/>
    <cellStyle name="Normalny 7 2" xfId="33" xr:uid="{00000000-0005-0000-0000-00001E000000}"/>
    <cellStyle name="Normalny 8" xfId="34" xr:uid="{00000000-0005-0000-0000-00001F000000}"/>
    <cellStyle name="Normalny 9" xfId="43" xr:uid="{00000000-0005-0000-0000-000020000000}"/>
    <cellStyle name="Normalny 9 2" xfId="57" xr:uid="{A1469269-F158-4629-B3B1-71B25CEAA391}"/>
    <cellStyle name="Normalny_TV Book" xfId="10" xr:uid="{00000000-0005-0000-0000-000021000000}"/>
    <cellStyle name="Normalny_TV Buying Report" xfId="11" xr:uid="{00000000-0005-0000-0000-000023000000}"/>
    <cellStyle name="Procentowy" xfId="12" builtinId="5"/>
    <cellStyle name="Procentowy 2" xfId="19" xr:uid="{00000000-0005-0000-0000-000026000000}"/>
    <cellStyle name="Procentowy 2 2" xfId="54" xr:uid="{03CC52FA-C671-4561-895E-E733F1184959}"/>
    <cellStyle name="Procentowy 3" xfId="35" xr:uid="{00000000-0005-0000-0000-000027000000}"/>
    <cellStyle name="Procentowy 3 2" xfId="55" xr:uid="{16CDD3E5-1722-42D8-94B5-8DE841500B7B}"/>
    <cellStyle name="Procentowy 4" xfId="36" xr:uid="{00000000-0005-0000-0000-000028000000}"/>
    <cellStyle name="Procentowy 4 2" xfId="59" xr:uid="{146003E3-6F55-4C07-A705-696C33336C0E}"/>
    <cellStyle name="Procentowy 5" xfId="37" xr:uid="{00000000-0005-0000-0000-000029000000}"/>
    <cellStyle name="Procentowy 6" xfId="40" xr:uid="{00000000-0005-0000-0000-00002A000000}"/>
    <cellStyle name="Procentowy 7" xfId="45" xr:uid="{99AF7466-BB51-4449-B34A-119672B3AFAA}"/>
    <cellStyle name="Standard_Gammon" xfId="38" xr:uid="{00000000-0005-0000-0000-00002B000000}"/>
    <cellStyle name="Styl 1" xfId="13" xr:uid="{00000000-0005-0000-0000-00002D000000}"/>
    <cellStyle name="Styl 1 2" xfId="48" xr:uid="{26B1FB05-CBF5-45A4-A5F8-60687C2AE5E4}"/>
    <cellStyle name="Währung [0]_PERSONAL" xfId="14" xr:uid="{00000000-0005-0000-0000-00002E000000}"/>
    <cellStyle name="Währung_PERSONAL" xfId="15" xr:uid="{00000000-0005-0000-0000-00002F000000}"/>
    <cellStyle name="Walutowy 2 2" xfId="39" xr:uid="{00000000-0005-0000-0000-000030000000}"/>
    <cellStyle name="Walutowy 2 2 2" xfId="56" xr:uid="{CCDA79FB-E99F-41EF-9957-402CDFEE8199}"/>
    <cellStyle name="Walutowy 2 2 3" xfId="64" xr:uid="{4E9D6CF8-7AD4-4492-9EEB-C6CC6CC71C26}"/>
    <cellStyle name="Walutowy 2 2 4" xfId="69" xr:uid="{CF6B21B5-21CF-4BEB-917C-EC3F4C776839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g 2015">
  <a:themeElements>
    <a:clrScheme name="MG 2015">
      <a:dk1>
        <a:srgbClr val="000000"/>
      </a:dk1>
      <a:lt1>
        <a:srgbClr val="FFFFFF"/>
      </a:lt1>
      <a:dk2>
        <a:srgbClr val="002060"/>
      </a:dk2>
      <a:lt2>
        <a:srgbClr val="CC0000"/>
      </a:lt2>
      <a:accent1>
        <a:srgbClr val="59BD18"/>
      </a:accent1>
      <a:accent2>
        <a:srgbClr val="FF6600"/>
      </a:accent2>
      <a:accent3>
        <a:srgbClr val="0070C0"/>
      </a:accent3>
      <a:accent4>
        <a:srgbClr val="888888"/>
      </a:accent4>
      <a:accent5>
        <a:srgbClr val="FFB728"/>
      </a:accent5>
      <a:accent6>
        <a:srgbClr val="9744BC"/>
      </a:accent6>
      <a:hlink>
        <a:srgbClr val="008000"/>
      </a:hlink>
      <a:folHlink>
        <a:srgbClr val="454647"/>
      </a:folHlink>
    </a:clrScheme>
    <a:fontScheme name="Niestandardowy 1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Początek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B075-5280-4235-9814-902875D274F2}">
  <dimension ref="A1:R16"/>
  <sheetViews>
    <sheetView showGridLines="0" tabSelected="1" workbookViewId="0">
      <selection activeCell="L15" sqref="L15"/>
    </sheetView>
  </sheetViews>
  <sheetFormatPr defaultRowHeight="13.2"/>
  <cols>
    <col min="1" max="1" width="11.44140625" customWidth="1"/>
    <col min="4" max="4" width="19.33203125" customWidth="1"/>
    <col min="6" max="6" width="14" customWidth="1"/>
  </cols>
  <sheetData>
    <row r="1" spans="1:18" ht="28.2">
      <c r="A1" s="5" t="s">
        <v>33</v>
      </c>
      <c r="B1" s="6"/>
      <c r="C1" s="6"/>
      <c r="D1" s="7"/>
      <c r="E1" s="7"/>
      <c r="F1" s="13"/>
      <c r="G1" s="8"/>
      <c r="H1" s="8"/>
      <c r="I1" s="8"/>
      <c r="J1" s="8" t="s">
        <v>3</v>
      </c>
      <c r="K1" s="8"/>
      <c r="L1" s="8"/>
      <c r="M1" s="8"/>
      <c r="N1" s="8"/>
      <c r="O1" s="8"/>
      <c r="P1" s="8"/>
      <c r="Q1" s="9"/>
      <c r="R1" s="10"/>
    </row>
    <row r="2" spans="1:18" ht="28.2">
      <c r="A2" s="16" t="s">
        <v>1</v>
      </c>
      <c r="B2" s="18"/>
      <c r="C2" s="18" t="s">
        <v>0</v>
      </c>
      <c r="D2" s="11"/>
      <c r="E2" s="11"/>
      <c r="F2" s="11"/>
      <c r="G2" s="11"/>
      <c r="H2" s="11"/>
      <c r="I2" s="8"/>
      <c r="J2" s="17" t="s">
        <v>4</v>
      </c>
      <c r="K2" s="11"/>
      <c r="L2" s="11"/>
      <c r="M2" s="11"/>
      <c r="N2" s="11"/>
      <c r="O2" s="11"/>
      <c r="P2" s="11"/>
      <c r="Q2" s="15"/>
      <c r="R2" s="12"/>
    </row>
    <row r="4" spans="1:18" ht="15.6">
      <c r="B4" s="63" t="s">
        <v>2</v>
      </c>
      <c r="C4" s="63"/>
      <c r="D4" s="63"/>
      <c r="E4" s="63"/>
      <c r="F4" s="63"/>
      <c r="G4" s="63"/>
      <c r="H4" s="63"/>
      <c r="I4" s="63"/>
    </row>
    <row r="6" spans="1:18" ht="13.8">
      <c r="B6" s="23"/>
    </row>
    <row r="7" spans="1:18" ht="13.8">
      <c r="E7" s="24" t="s">
        <v>24</v>
      </c>
      <c r="F7" s="24" t="s">
        <v>25</v>
      </c>
    </row>
    <row r="8" spans="1:18">
      <c r="A8" t="s">
        <v>38</v>
      </c>
      <c r="B8" s="44" t="s">
        <v>26</v>
      </c>
      <c r="C8" s="45"/>
      <c r="D8" s="45"/>
      <c r="E8" s="46">
        <v>0.1459</v>
      </c>
      <c r="F8" s="47">
        <v>4423164</v>
      </c>
    </row>
    <row r="9" spans="1:18">
      <c r="A9" t="s">
        <v>6</v>
      </c>
      <c r="B9" s="44" t="s">
        <v>34</v>
      </c>
      <c r="C9" s="45"/>
      <c r="D9" s="45"/>
      <c r="E9" s="46">
        <v>0.11059999999999999</v>
      </c>
      <c r="F9" s="47">
        <v>3358653</v>
      </c>
    </row>
    <row r="10" spans="1:18">
      <c r="A10" t="s">
        <v>37</v>
      </c>
      <c r="B10" s="44" t="s">
        <v>34</v>
      </c>
      <c r="C10" s="45"/>
      <c r="D10" s="45"/>
      <c r="E10" s="46">
        <v>6.9800000000000001E-2</v>
      </c>
      <c r="F10" s="47">
        <v>2119846</v>
      </c>
    </row>
    <row r="11" spans="1:18">
      <c r="B11" s="48"/>
      <c r="C11" s="48"/>
      <c r="D11" s="48"/>
      <c r="E11" s="48"/>
      <c r="F11" s="48"/>
    </row>
    <row r="12" spans="1:18">
      <c r="D12" s="35" t="s">
        <v>39</v>
      </c>
      <c r="E12" s="33">
        <f>SUM(E8:E11)</f>
        <v>0.32630000000000003</v>
      </c>
      <c r="F12" s="34">
        <f>SUM(F8:F11)</f>
        <v>9901663</v>
      </c>
    </row>
    <row r="16" spans="1:18">
      <c r="A16" s="49" t="s">
        <v>44</v>
      </c>
    </row>
  </sheetData>
  <mergeCells count="1">
    <mergeCell ref="B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DE83-D719-4B51-A04C-E5475876D929}">
  <sheetPr>
    <tabColor theme="1"/>
  </sheetPr>
  <dimension ref="A1:X54"/>
  <sheetViews>
    <sheetView showGridLines="0" zoomScale="70" zoomScaleNormal="70" workbookViewId="0">
      <selection activeCell="M17" sqref="M17"/>
    </sheetView>
  </sheetViews>
  <sheetFormatPr defaultRowHeight="13.2"/>
  <cols>
    <col min="1" max="1" width="15.5546875" customWidth="1"/>
    <col min="2" max="2" width="15.44140625" bestFit="1" customWidth="1"/>
    <col min="3" max="3" width="17" customWidth="1"/>
    <col min="4" max="4" width="38.5546875" customWidth="1"/>
    <col min="5" max="5" width="17" style="32" customWidth="1"/>
    <col min="6" max="6" width="17" style="20" customWidth="1"/>
    <col min="7" max="8" width="17" customWidth="1"/>
    <col min="9" max="9" width="7.33203125" customWidth="1"/>
  </cols>
  <sheetData>
    <row r="1" spans="1:24" s="4" customFormat="1" ht="30" customHeight="1">
      <c r="A1" s="5" t="s">
        <v>33</v>
      </c>
      <c r="B1" s="6"/>
      <c r="C1" s="6"/>
      <c r="D1" s="7"/>
      <c r="E1" s="36"/>
      <c r="F1" s="41"/>
      <c r="G1" s="8"/>
      <c r="H1" s="8"/>
      <c r="I1" s="8"/>
      <c r="J1" s="8" t="s">
        <v>3</v>
      </c>
      <c r="K1" s="8"/>
      <c r="L1" s="8"/>
      <c r="M1" s="8"/>
      <c r="N1" s="8"/>
      <c r="O1" s="8"/>
      <c r="P1" s="8"/>
      <c r="Q1" s="9"/>
      <c r="R1" s="10"/>
      <c r="S1" s="14"/>
      <c r="T1" s="14"/>
      <c r="U1" s="14"/>
      <c r="V1" s="14"/>
    </row>
    <row r="2" spans="1:24" s="2" customFormat="1" ht="30" customHeight="1">
      <c r="A2" s="16" t="s">
        <v>1</v>
      </c>
      <c r="B2" s="18"/>
      <c r="C2" s="18" t="s">
        <v>0</v>
      </c>
      <c r="D2" s="11"/>
      <c r="E2" s="37"/>
      <c r="F2" s="42"/>
      <c r="G2" s="11"/>
      <c r="H2" s="11"/>
      <c r="I2" s="8"/>
      <c r="J2" s="17" t="s">
        <v>4</v>
      </c>
      <c r="K2" s="11"/>
      <c r="L2" s="11"/>
      <c r="M2" s="11"/>
      <c r="N2" s="11"/>
      <c r="O2" s="11"/>
      <c r="P2" s="11"/>
      <c r="Q2" s="15"/>
      <c r="R2" s="12"/>
      <c r="W2" s="1"/>
      <c r="X2" s="3"/>
    </row>
    <row r="4" spans="1:24" ht="15.6">
      <c r="B4" s="63" t="s">
        <v>2</v>
      </c>
      <c r="C4" s="63"/>
      <c r="D4" s="63"/>
      <c r="E4" s="63"/>
      <c r="F4" s="63"/>
      <c r="G4" s="63"/>
      <c r="H4" s="63"/>
      <c r="I4" s="63"/>
    </row>
    <row r="5" spans="1:24" ht="13.8">
      <c r="B5" s="23" t="s">
        <v>28</v>
      </c>
    </row>
    <row r="7" spans="1:24" ht="15">
      <c r="A7" s="22" t="s">
        <v>35</v>
      </c>
      <c r="B7" s="25" t="s">
        <v>29</v>
      </c>
      <c r="C7" s="25" t="s">
        <v>30</v>
      </c>
      <c r="D7" s="25" t="s">
        <v>31</v>
      </c>
      <c r="E7" s="38" t="s">
        <v>25</v>
      </c>
      <c r="F7" s="43" t="s">
        <v>24</v>
      </c>
      <c r="G7" s="25" t="s">
        <v>32</v>
      </c>
      <c r="H7" s="26"/>
    </row>
    <row r="8" spans="1:24" s="22" customFormat="1" ht="21" customHeight="1">
      <c r="A8" s="22" t="s">
        <v>5</v>
      </c>
      <c r="B8" s="27">
        <v>44744</v>
      </c>
      <c r="C8" s="28">
        <v>0.33672453703703703</v>
      </c>
      <c r="D8" s="29" t="s">
        <v>26</v>
      </c>
      <c r="E8" s="39">
        <v>289196</v>
      </c>
      <c r="F8" s="31">
        <v>9.4999999999999998E-3</v>
      </c>
      <c r="G8" s="30">
        <v>1.18E-2</v>
      </c>
      <c r="H8" s="29" t="s">
        <v>27</v>
      </c>
    </row>
    <row r="9" spans="1:24" s="22" customFormat="1" ht="21" customHeight="1">
      <c r="A9" s="22" t="s">
        <v>5</v>
      </c>
      <c r="B9" s="27">
        <v>44744</v>
      </c>
      <c r="C9" s="28">
        <v>0.36895833333333333</v>
      </c>
      <c r="D9" s="29" t="s">
        <v>26</v>
      </c>
      <c r="E9" s="39">
        <v>408941</v>
      </c>
      <c r="F9" s="31">
        <v>1.35E-2</v>
      </c>
      <c r="G9" s="30">
        <v>1.35E-2</v>
      </c>
      <c r="H9" s="29" t="s">
        <v>27</v>
      </c>
    </row>
    <row r="10" spans="1:24" s="22" customFormat="1" ht="21" customHeight="1">
      <c r="A10" s="22" t="s">
        <v>5</v>
      </c>
      <c r="B10" s="27">
        <v>44744</v>
      </c>
      <c r="C10" s="28">
        <v>0.40302083333333333</v>
      </c>
      <c r="D10" s="29" t="s">
        <v>26</v>
      </c>
      <c r="E10" s="39">
        <v>441927</v>
      </c>
      <c r="F10" s="31">
        <v>1.46E-2</v>
      </c>
      <c r="G10" s="30">
        <v>1.78E-2</v>
      </c>
      <c r="H10" s="29" t="s">
        <v>27</v>
      </c>
    </row>
    <row r="11" spans="1:24" s="22" customFormat="1" ht="21" customHeight="1">
      <c r="A11" s="22" t="s">
        <v>5</v>
      </c>
      <c r="B11" s="27">
        <v>44744</v>
      </c>
      <c r="C11" s="28">
        <v>0.43425925925925929</v>
      </c>
      <c r="D11" s="29" t="s">
        <v>26</v>
      </c>
      <c r="E11" s="39">
        <v>514501</v>
      </c>
      <c r="F11" s="31">
        <v>1.7000000000000001E-2</v>
      </c>
      <c r="G11" s="30">
        <v>2.3300000000000001E-2</v>
      </c>
      <c r="H11" s="29" t="s">
        <v>27</v>
      </c>
    </row>
    <row r="12" spans="1:24" s="22" customFormat="1" ht="21" customHeight="1">
      <c r="A12" s="22" t="s">
        <v>5</v>
      </c>
      <c r="B12" s="27">
        <v>44744</v>
      </c>
      <c r="C12" s="28">
        <v>0.45657407407407408</v>
      </c>
      <c r="D12" s="29" t="s">
        <v>26</v>
      </c>
      <c r="E12" s="39">
        <v>416626</v>
      </c>
      <c r="F12" s="31">
        <v>1.37E-2</v>
      </c>
      <c r="G12" s="30">
        <v>1.9199999999999998E-2</v>
      </c>
      <c r="H12" s="29" t="s">
        <v>27</v>
      </c>
    </row>
    <row r="13" spans="1:24" s="22" customFormat="1" ht="21" customHeight="1">
      <c r="A13" s="22" t="s">
        <v>5</v>
      </c>
      <c r="B13" s="27">
        <v>44773</v>
      </c>
      <c r="C13" s="28">
        <v>0.33223379629629629</v>
      </c>
      <c r="D13" s="29" t="s">
        <v>26</v>
      </c>
      <c r="E13" s="39">
        <v>257032</v>
      </c>
      <c r="F13" s="31">
        <v>8.5000000000000006E-3</v>
      </c>
      <c r="G13" s="30">
        <v>1.3100000000000001E-2</v>
      </c>
      <c r="H13" s="29" t="s">
        <v>27</v>
      </c>
    </row>
    <row r="14" spans="1:24" s="22" customFormat="1" ht="21" customHeight="1">
      <c r="A14" s="22" t="s">
        <v>5</v>
      </c>
      <c r="B14" s="27">
        <v>44773</v>
      </c>
      <c r="C14" s="28">
        <v>0.36891203703703707</v>
      </c>
      <c r="D14" s="29" t="s">
        <v>26</v>
      </c>
      <c r="E14" s="39">
        <v>613198</v>
      </c>
      <c r="F14" s="31">
        <v>2.0199999999999999E-2</v>
      </c>
      <c r="G14" s="30">
        <v>2.7E-2</v>
      </c>
      <c r="H14" s="29" t="s">
        <v>27</v>
      </c>
    </row>
    <row r="15" spans="1:24" s="22" customFormat="1" ht="21" customHeight="1">
      <c r="A15" s="22" t="s">
        <v>5</v>
      </c>
      <c r="B15" s="27">
        <v>44773</v>
      </c>
      <c r="C15" s="28">
        <v>0.39748842592592593</v>
      </c>
      <c r="D15" s="29" t="s">
        <v>26</v>
      </c>
      <c r="E15" s="39">
        <v>554447</v>
      </c>
      <c r="F15" s="31">
        <v>1.83E-2</v>
      </c>
      <c r="G15" s="30">
        <v>2.5399999999999999E-2</v>
      </c>
      <c r="H15" s="29" t="s">
        <v>27</v>
      </c>
    </row>
    <row r="16" spans="1:24" s="22" customFormat="1" ht="21" customHeight="1">
      <c r="A16" s="22" t="s">
        <v>5</v>
      </c>
      <c r="B16" s="27">
        <v>44773</v>
      </c>
      <c r="C16" s="28">
        <v>0.43546296296296294</v>
      </c>
      <c r="D16" s="29" t="s">
        <v>26</v>
      </c>
      <c r="E16" s="39">
        <v>451249</v>
      </c>
      <c r="F16" s="31">
        <v>1.49E-2</v>
      </c>
      <c r="G16" s="30">
        <v>1.49E-2</v>
      </c>
      <c r="H16" s="29" t="s">
        <v>27</v>
      </c>
    </row>
    <row r="17" spans="1:8" s="22" customFormat="1" ht="21" customHeight="1">
      <c r="A17" s="22" t="s">
        <v>5</v>
      </c>
      <c r="B17" s="27">
        <v>44773</v>
      </c>
      <c r="C17" s="28">
        <v>0.46393518518518517</v>
      </c>
      <c r="D17" s="29" t="s">
        <v>26</v>
      </c>
      <c r="E17" s="39">
        <v>476047</v>
      </c>
      <c r="F17" s="31">
        <v>1.5699999999999999E-2</v>
      </c>
      <c r="G17" s="30">
        <v>1.9400000000000001E-2</v>
      </c>
      <c r="H17" s="29" t="s">
        <v>27</v>
      </c>
    </row>
    <row r="18" spans="1:8" ht="19.5" customHeight="1">
      <c r="A18" s="22"/>
      <c r="B18" s="21"/>
    </row>
    <row r="19" spans="1:8" ht="13.8">
      <c r="A19" s="22"/>
      <c r="B19" s="23" t="s">
        <v>36</v>
      </c>
    </row>
    <row r="20" spans="1:8" ht="13.8">
      <c r="A20" s="22"/>
      <c r="B20" s="23"/>
    </row>
    <row r="21" spans="1:8" ht="21" customHeight="1">
      <c r="A21" s="22" t="s">
        <v>6</v>
      </c>
      <c r="B21" s="27">
        <v>44737</v>
      </c>
      <c r="C21" s="28">
        <v>0.25650462962962967</v>
      </c>
      <c r="D21" s="29" t="s">
        <v>34</v>
      </c>
      <c r="E21" s="40">
        <v>165068</v>
      </c>
      <c r="F21" s="31">
        <v>5.4000000000000003E-3</v>
      </c>
      <c r="G21" s="30">
        <v>7.9000000000000008E-3</v>
      </c>
      <c r="H21" s="29" t="s">
        <v>27</v>
      </c>
    </row>
    <row r="22" spans="1:8" ht="21" customHeight="1">
      <c r="A22" s="22" t="s">
        <v>6</v>
      </c>
      <c r="B22" s="27">
        <v>44737</v>
      </c>
      <c r="C22" s="28">
        <v>0.27785879629629628</v>
      </c>
      <c r="D22" s="29" t="s">
        <v>34</v>
      </c>
      <c r="E22" s="40">
        <v>205044</v>
      </c>
      <c r="F22" s="31">
        <v>6.7999999999999996E-3</v>
      </c>
      <c r="G22" s="30">
        <v>8.3000000000000001E-3</v>
      </c>
      <c r="H22" s="29" t="s">
        <v>27</v>
      </c>
    </row>
    <row r="23" spans="1:8" ht="21" customHeight="1">
      <c r="A23" s="22" t="s">
        <v>6</v>
      </c>
      <c r="B23" s="27">
        <v>44737</v>
      </c>
      <c r="C23" s="28">
        <v>0.29303240740740738</v>
      </c>
      <c r="D23" s="29" t="s">
        <v>34</v>
      </c>
      <c r="E23" s="40">
        <v>276132</v>
      </c>
      <c r="F23" s="31">
        <v>9.1000000000000004E-3</v>
      </c>
      <c r="G23" s="30">
        <v>1.14E-2</v>
      </c>
      <c r="H23" s="29" t="s">
        <v>27</v>
      </c>
    </row>
    <row r="24" spans="1:8" ht="21" customHeight="1">
      <c r="A24" s="22" t="s">
        <v>6</v>
      </c>
      <c r="B24" s="27">
        <v>44737</v>
      </c>
      <c r="C24" s="28">
        <v>0.3185648148148148</v>
      </c>
      <c r="D24" s="29" t="s">
        <v>34</v>
      </c>
      <c r="E24" s="40">
        <v>245068</v>
      </c>
      <c r="F24" s="31">
        <v>8.0999999999999996E-3</v>
      </c>
      <c r="G24" s="30">
        <v>1.14E-2</v>
      </c>
      <c r="H24" s="29" t="s">
        <v>27</v>
      </c>
    </row>
    <row r="25" spans="1:8" ht="21" customHeight="1">
      <c r="A25" s="22" t="s">
        <v>6</v>
      </c>
      <c r="B25" s="27">
        <v>44737</v>
      </c>
      <c r="C25" s="28">
        <v>0.32550925925925928</v>
      </c>
      <c r="D25" s="29" t="s">
        <v>34</v>
      </c>
      <c r="E25" s="40">
        <v>251725</v>
      </c>
      <c r="F25" s="31">
        <v>8.3000000000000001E-3</v>
      </c>
      <c r="G25" s="30">
        <v>1.1299999999999999E-2</v>
      </c>
      <c r="H25" s="29" t="s">
        <v>27</v>
      </c>
    </row>
    <row r="26" spans="1:8" ht="21" customHeight="1">
      <c r="A26" s="22" t="s">
        <v>6</v>
      </c>
      <c r="B26" s="27">
        <v>44737</v>
      </c>
      <c r="C26" s="28">
        <v>0.33664351851851854</v>
      </c>
      <c r="D26" s="29" t="s">
        <v>34</v>
      </c>
      <c r="E26" s="40">
        <v>286482</v>
      </c>
      <c r="F26" s="31">
        <v>9.4000000000000004E-3</v>
      </c>
      <c r="G26" s="30">
        <v>1.0800000000000001E-2</v>
      </c>
      <c r="H26" s="29" t="s">
        <v>27</v>
      </c>
    </row>
    <row r="27" spans="1:8" ht="21" customHeight="1">
      <c r="A27" s="22" t="s">
        <v>6</v>
      </c>
      <c r="B27" s="27">
        <v>44738</v>
      </c>
      <c r="C27" s="28">
        <v>0.25473379629629628</v>
      </c>
      <c r="D27" s="29" t="s">
        <v>34</v>
      </c>
      <c r="E27" s="40">
        <v>143641</v>
      </c>
      <c r="F27" s="31">
        <v>4.7000000000000002E-3</v>
      </c>
      <c r="G27" s="30">
        <v>5.4000000000000003E-3</v>
      </c>
      <c r="H27" s="29" t="s">
        <v>27</v>
      </c>
    </row>
    <row r="28" spans="1:8" ht="21" customHeight="1">
      <c r="A28" s="22" t="s">
        <v>6</v>
      </c>
      <c r="B28" s="27">
        <v>44738</v>
      </c>
      <c r="C28" s="28">
        <v>0.27667824074074071</v>
      </c>
      <c r="D28" s="29" t="s">
        <v>34</v>
      </c>
      <c r="E28" s="40">
        <v>230622</v>
      </c>
      <c r="F28" s="31">
        <v>7.6E-3</v>
      </c>
      <c r="G28" s="30">
        <v>8.0000000000000002E-3</v>
      </c>
      <c r="H28" s="29" t="s">
        <v>27</v>
      </c>
    </row>
    <row r="29" spans="1:8" ht="21" customHeight="1">
      <c r="A29" s="22" t="s">
        <v>6</v>
      </c>
      <c r="B29" s="27">
        <v>44738</v>
      </c>
      <c r="C29" s="28">
        <v>0.29207175925925927</v>
      </c>
      <c r="D29" s="29" t="s">
        <v>34</v>
      </c>
      <c r="E29" s="40">
        <v>247658</v>
      </c>
      <c r="F29" s="31">
        <v>8.2000000000000007E-3</v>
      </c>
      <c r="G29" s="30">
        <v>1.1599999999999999E-2</v>
      </c>
      <c r="H29" s="29" t="s">
        <v>27</v>
      </c>
    </row>
    <row r="30" spans="1:8" ht="21" customHeight="1">
      <c r="A30" s="22" t="s">
        <v>6</v>
      </c>
      <c r="B30" s="27">
        <v>44738</v>
      </c>
      <c r="C30" s="28">
        <v>0.31875000000000003</v>
      </c>
      <c r="D30" s="29" t="s">
        <v>34</v>
      </c>
      <c r="E30" s="40">
        <v>258712</v>
      </c>
      <c r="F30" s="31">
        <v>8.5000000000000006E-3</v>
      </c>
      <c r="G30" s="30">
        <v>1.18E-2</v>
      </c>
      <c r="H30" s="29" t="s">
        <v>27</v>
      </c>
    </row>
    <row r="31" spans="1:8" ht="21" customHeight="1">
      <c r="A31" s="22" t="s">
        <v>6</v>
      </c>
      <c r="B31" s="27">
        <v>44738</v>
      </c>
      <c r="C31" s="28">
        <v>0.32569444444444445</v>
      </c>
      <c r="D31" s="29" t="s">
        <v>34</v>
      </c>
      <c r="E31" s="40">
        <v>261039</v>
      </c>
      <c r="F31" s="31">
        <v>8.6E-3</v>
      </c>
      <c r="G31" s="30">
        <v>1.03E-2</v>
      </c>
      <c r="H31" s="29" t="s">
        <v>27</v>
      </c>
    </row>
    <row r="32" spans="1:8" ht="21" customHeight="1">
      <c r="A32" s="22" t="s">
        <v>6</v>
      </c>
      <c r="B32" s="27">
        <v>44738</v>
      </c>
      <c r="C32" s="28">
        <v>0.33339120370370368</v>
      </c>
      <c r="D32" s="29" t="s">
        <v>34</v>
      </c>
      <c r="E32" s="40">
        <v>291678</v>
      </c>
      <c r="F32" s="31">
        <v>9.5999999999999992E-3</v>
      </c>
      <c r="G32" s="30">
        <v>1.2200000000000001E-2</v>
      </c>
      <c r="H32" s="29" t="s">
        <v>27</v>
      </c>
    </row>
    <row r="33" spans="1:8" ht="21" customHeight="1">
      <c r="A33" s="22" t="s">
        <v>6</v>
      </c>
      <c r="B33" s="27">
        <v>44738</v>
      </c>
      <c r="C33" s="28">
        <v>0.35667824074074073</v>
      </c>
      <c r="D33" s="29" t="s">
        <v>34</v>
      </c>
      <c r="E33" s="40">
        <v>276535</v>
      </c>
      <c r="F33" s="31">
        <v>9.1000000000000004E-3</v>
      </c>
      <c r="G33" s="30">
        <v>1.47E-2</v>
      </c>
      <c r="H33" s="29" t="s">
        <v>27</v>
      </c>
    </row>
    <row r="34" spans="1:8" ht="21" customHeight="1">
      <c r="A34" s="22" t="s">
        <v>6</v>
      </c>
      <c r="B34" s="27">
        <v>44738</v>
      </c>
      <c r="C34" s="28">
        <v>0.3636226851851852</v>
      </c>
      <c r="D34" s="29" t="s">
        <v>34</v>
      </c>
      <c r="E34" s="40">
        <v>219249</v>
      </c>
      <c r="F34" s="31">
        <v>7.1999999999999998E-3</v>
      </c>
      <c r="G34" s="30">
        <v>9.1999999999999998E-3</v>
      </c>
      <c r="H34" s="29" t="s">
        <v>27</v>
      </c>
    </row>
    <row r="35" spans="1:8" ht="21" customHeight="1"/>
    <row r="36" spans="1:8" ht="21" customHeight="1">
      <c r="A36" s="22" t="s">
        <v>37</v>
      </c>
      <c r="B36" s="27">
        <v>44737</v>
      </c>
      <c r="C36" s="28">
        <v>0.25526620370370373</v>
      </c>
      <c r="D36" s="29" t="s">
        <v>34</v>
      </c>
      <c r="E36" s="40">
        <v>121722</v>
      </c>
      <c r="F36" s="31">
        <v>4.0000000000000001E-3</v>
      </c>
      <c r="G36" s="30">
        <v>4.1999999999999997E-3</v>
      </c>
      <c r="H36" s="29" t="s">
        <v>27</v>
      </c>
    </row>
    <row r="37" spans="1:8" ht="21" customHeight="1">
      <c r="A37" s="22" t="s">
        <v>37</v>
      </c>
      <c r="B37" s="27">
        <v>44737</v>
      </c>
      <c r="C37" s="28">
        <v>0.27788194444444442</v>
      </c>
      <c r="D37" s="29" t="s">
        <v>34</v>
      </c>
      <c r="E37" s="40">
        <v>126069</v>
      </c>
      <c r="F37" s="31">
        <v>4.1999999999999997E-3</v>
      </c>
      <c r="G37" s="30">
        <v>5.1000000000000004E-3</v>
      </c>
      <c r="H37" s="29" t="s">
        <v>27</v>
      </c>
    </row>
    <row r="38" spans="1:8" ht="21" customHeight="1">
      <c r="A38" s="22" t="s">
        <v>37</v>
      </c>
      <c r="B38" s="27">
        <v>44737</v>
      </c>
      <c r="C38" s="28">
        <v>0.29218749999999999</v>
      </c>
      <c r="D38" s="29" t="s">
        <v>34</v>
      </c>
      <c r="E38" s="40">
        <v>144152</v>
      </c>
      <c r="F38" s="31">
        <v>4.7999999999999996E-3</v>
      </c>
      <c r="G38" s="30">
        <v>5.8999999999999999E-3</v>
      </c>
      <c r="H38" s="29" t="s">
        <v>27</v>
      </c>
    </row>
    <row r="39" spans="1:8" ht="21" customHeight="1">
      <c r="A39" s="22" t="s">
        <v>37</v>
      </c>
      <c r="B39" s="27">
        <v>44737</v>
      </c>
      <c r="C39" s="28">
        <v>0.3185763888888889</v>
      </c>
      <c r="D39" s="29" t="s">
        <v>34</v>
      </c>
      <c r="E39" s="40">
        <v>124028</v>
      </c>
      <c r="F39" s="31">
        <v>4.1000000000000003E-3</v>
      </c>
      <c r="G39" s="30">
        <v>5.1999999999999998E-3</v>
      </c>
      <c r="H39" s="29" t="s">
        <v>27</v>
      </c>
    </row>
    <row r="40" spans="1:8" ht="21" customHeight="1">
      <c r="A40" s="22" t="s">
        <v>37</v>
      </c>
      <c r="B40" s="27">
        <v>44737</v>
      </c>
      <c r="C40" s="28">
        <v>0.33665509259259258</v>
      </c>
      <c r="D40" s="29" t="s">
        <v>34</v>
      </c>
      <c r="E40" s="40">
        <v>88629</v>
      </c>
      <c r="F40" s="31">
        <v>2.8999999999999998E-3</v>
      </c>
      <c r="G40" s="30">
        <v>3.5000000000000001E-3</v>
      </c>
      <c r="H40" s="29" t="s">
        <v>27</v>
      </c>
    </row>
    <row r="41" spans="1:8" ht="21" customHeight="1">
      <c r="A41" s="22" t="s">
        <v>37</v>
      </c>
      <c r="B41" s="27">
        <v>44737</v>
      </c>
      <c r="C41" s="28">
        <v>0.35936342592592596</v>
      </c>
      <c r="D41" s="29" t="s">
        <v>34</v>
      </c>
      <c r="E41" s="40">
        <v>101432</v>
      </c>
      <c r="F41" s="31">
        <v>3.3E-3</v>
      </c>
      <c r="G41" s="30">
        <v>4.4999999999999997E-3</v>
      </c>
      <c r="H41" s="29" t="s">
        <v>27</v>
      </c>
    </row>
    <row r="42" spans="1:8" ht="21" customHeight="1">
      <c r="A42" s="22" t="s">
        <v>37</v>
      </c>
      <c r="B42" s="27">
        <v>44737</v>
      </c>
      <c r="C42" s="28">
        <v>0.36630787037037038</v>
      </c>
      <c r="D42" s="29" t="s">
        <v>34</v>
      </c>
      <c r="E42" s="40">
        <v>99992</v>
      </c>
      <c r="F42" s="31">
        <v>3.3E-3</v>
      </c>
      <c r="G42" s="30">
        <v>3.8999999999999998E-3</v>
      </c>
      <c r="H42" s="29" t="s">
        <v>27</v>
      </c>
    </row>
    <row r="43" spans="1:8" ht="21" customHeight="1">
      <c r="A43" s="22" t="s">
        <v>37</v>
      </c>
      <c r="B43" s="27">
        <v>44737</v>
      </c>
      <c r="C43" s="28">
        <v>0.38113425925925926</v>
      </c>
      <c r="D43" s="29" t="s">
        <v>34</v>
      </c>
      <c r="E43" s="40">
        <v>100528</v>
      </c>
      <c r="F43" s="31">
        <v>3.3E-3</v>
      </c>
      <c r="G43" s="30">
        <v>6.4000000000000003E-3</v>
      </c>
      <c r="H43" s="29" t="s">
        <v>27</v>
      </c>
    </row>
    <row r="44" spans="1:8" ht="21" customHeight="1">
      <c r="A44" s="22" t="s">
        <v>37</v>
      </c>
      <c r="B44" s="27">
        <v>44737</v>
      </c>
      <c r="C44" s="28">
        <v>0.40337962962962964</v>
      </c>
      <c r="D44" s="29" t="s">
        <v>34</v>
      </c>
      <c r="E44" s="40">
        <v>196581</v>
      </c>
      <c r="F44" s="31">
        <v>6.4999999999999997E-3</v>
      </c>
      <c r="G44" s="30">
        <v>8.3999999999999995E-3</v>
      </c>
      <c r="H44" s="29" t="s">
        <v>27</v>
      </c>
    </row>
    <row r="45" spans="1:8" ht="21" customHeight="1">
      <c r="A45" s="22" t="s">
        <v>37</v>
      </c>
      <c r="B45" s="27">
        <v>44737</v>
      </c>
      <c r="C45" s="28">
        <v>0.42398148148148151</v>
      </c>
      <c r="D45" s="29" t="s">
        <v>34</v>
      </c>
      <c r="E45" s="40">
        <v>134522</v>
      </c>
      <c r="F45" s="31">
        <v>4.4000000000000003E-3</v>
      </c>
      <c r="G45" s="30">
        <v>5.7000000000000002E-3</v>
      </c>
      <c r="H45" s="29" t="s">
        <v>27</v>
      </c>
    </row>
    <row r="46" spans="1:8" ht="21" customHeight="1">
      <c r="A46" s="22" t="s">
        <v>37</v>
      </c>
      <c r="B46" s="27">
        <v>44737</v>
      </c>
      <c r="C46" s="28">
        <v>0.44385416666666666</v>
      </c>
      <c r="D46" s="29" t="s">
        <v>34</v>
      </c>
      <c r="E46" s="40">
        <v>117855</v>
      </c>
      <c r="F46" s="31">
        <v>3.8999999999999998E-3</v>
      </c>
      <c r="G46" s="30">
        <v>6.4000000000000003E-3</v>
      </c>
      <c r="H46" s="29" t="s">
        <v>27</v>
      </c>
    </row>
    <row r="47" spans="1:8" ht="21" customHeight="1">
      <c r="A47" s="22" t="s">
        <v>37</v>
      </c>
      <c r="B47" s="27">
        <v>44738</v>
      </c>
      <c r="C47" s="28">
        <v>0.25474537037037037</v>
      </c>
      <c r="D47" s="29" t="s">
        <v>34</v>
      </c>
      <c r="E47" s="40">
        <v>70424</v>
      </c>
      <c r="F47" s="31">
        <v>2.3E-3</v>
      </c>
      <c r="G47" s="30">
        <v>2.5000000000000001E-3</v>
      </c>
      <c r="H47" s="29" t="s">
        <v>27</v>
      </c>
    </row>
    <row r="48" spans="1:8" ht="21" customHeight="1">
      <c r="A48" s="22" t="s">
        <v>37</v>
      </c>
      <c r="B48" s="27">
        <v>44738</v>
      </c>
      <c r="C48" s="28">
        <v>0.27668981481481481</v>
      </c>
      <c r="D48" s="29" t="s">
        <v>34</v>
      </c>
      <c r="E48" s="40">
        <v>73200</v>
      </c>
      <c r="F48" s="31">
        <v>2.3999999999999998E-3</v>
      </c>
      <c r="G48" s="30">
        <v>2.8999999999999998E-3</v>
      </c>
      <c r="H48" s="29" t="s">
        <v>27</v>
      </c>
    </row>
    <row r="49" spans="1:8" ht="21" customHeight="1">
      <c r="A49" s="22" t="s">
        <v>37</v>
      </c>
      <c r="B49" s="27">
        <v>44738</v>
      </c>
      <c r="C49" s="28">
        <v>0.2920949074074074</v>
      </c>
      <c r="D49" s="29" t="s">
        <v>34</v>
      </c>
      <c r="E49" s="40">
        <v>87685</v>
      </c>
      <c r="F49" s="31">
        <v>2.8999999999999998E-3</v>
      </c>
      <c r="G49" s="30">
        <v>4.0000000000000001E-3</v>
      </c>
      <c r="H49" s="29" t="s">
        <v>27</v>
      </c>
    </row>
    <row r="50" spans="1:8" ht="21" customHeight="1">
      <c r="A50" s="22" t="s">
        <v>37</v>
      </c>
      <c r="B50" s="27">
        <v>44738</v>
      </c>
      <c r="C50" s="28">
        <v>0.31589120370370372</v>
      </c>
      <c r="D50" s="29" t="s">
        <v>34</v>
      </c>
      <c r="E50" s="40">
        <v>62141</v>
      </c>
      <c r="F50" s="31">
        <v>2E-3</v>
      </c>
      <c r="G50" s="30">
        <v>2.5000000000000001E-3</v>
      </c>
      <c r="H50" s="29" t="s">
        <v>27</v>
      </c>
    </row>
    <row r="51" spans="1:8" ht="21" customHeight="1">
      <c r="A51" s="22" t="s">
        <v>37</v>
      </c>
      <c r="B51" s="27">
        <v>44738</v>
      </c>
      <c r="C51" s="28">
        <v>0.31876157407407407</v>
      </c>
      <c r="D51" s="29" t="s">
        <v>34</v>
      </c>
      <c r="E51" s="40">
        <v>61160</v>
      </c>
      <c r="F51" s="31">
        <v>2E-3</v>
      </c>
      <c r="G51" s="30">
        <v>3.0999999999999999E-3</v>
      </c>
      <c r="H51" s="29" t="s">
        <v>27</v>
      </c>
    </row>
    <row r="52" spans="1:8" ht="21" customHeight="1">
      <c r="A52" s="22" t="s">
        <v>37</v>
      </c>
      <c r="B52" s="27">
        <v>44738</v>
      </c>
      <c r="C52" s="28">
        <v>0.33340277777777777</v>
      </c>
      <c r="D52" s="29" t="s">
        <v>34</v>
      </c>
      <c r="E52" s="40">
        <v>69026</v>
      </c>
      <c r="F52" s="31">
        <v>2.3E-3</v>
      </c>
      <c r="G52" s="30">
        <v>3.7000000000000002E-3</v>
      </c>
      <c r="H52" s="29" t="s">
        <v>27</v>
      </c>
    </row>
    <row r="53" spans="1:8" ht="21" customHeight="1">
      <c r="A53" s="22" t="s">
        <v>37</v>
      </c>
      <c r="B53" s="27">
        <v>44738</v>
      </c>
      <c r="C53" s="28">
        <v>0.35668981481481482</v>
      </c>
      <c r="D53" s="29" t="s">
        <v>34</v>
      </c>
      <c r="E53" s="40">
        <v>127678</v>
      </c>
      <c r="F53" s="31">
        <v>4.1999999999999997E-3</v>
      </c>
      <c r="G53" s="30">
        <v>6.0000000000000001E-3</v>
      </c>
      <c r="H53" s="29" t="s">
        <v>27</v>
      </c>
    </row>
    <row r="54" spans="1:8" ht="21" customHeight="1">
      <c r="A54" s="22" t="s">
        <v>37</v>
      </c>
      <c r="B54" s="27">
        <v>44738</v>
      </c>
      <c r="C54" s="28">
        <v>0.36363425925925924</v>
      </c>
      <c r="D54" s="29" t="s">
        <v>34</v>
      </c>
      <c r="E54" s="40">
        <v>213022</v>
      </c>
      <c r="F54" s="31">
        <v>7.0000000000000001E-3</v>
      </c>
      <c r="G54" s="30">
        <v>1.03E-2</v>
      </c>
      <c r="H54" s="29" t="s">
        <v>27</v>
      </c>
    </row>
  </sheetData>
  <mergeCells count="1">
    <mergeCell ref="B4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42CE-1B70-43E5-A4A7-9FCE0B212686}">
  <dimension ref="A1:G59"/>
  <sheetViews>
    <sheetView workbookViewId="0">
      <selection activeCell="E48" sqref="E48"/>
    </sheetView>
  </sheetViews>
  <sheetFormatPr defaultRowHeight="13.2"/>
  <cols>
    <col min="1" max="1" width="13.21875" customWidth="1"/>
    <col min="2" max="2" width="32.21875" customWidth="1"/>
    <col min="3" max="3" width="15.109375" customWidth="1"/>
    <col min="5" max="5" width="11.44140625" style="53" bestFit="1" customWidth="1"/>
  </cols>
  <sheetData>
    <row r="1" spans="1:7">
      <c r="A1" t="s">
        <v>20</v>
      </c>
      <c r="B1" t="s">
        <v>7</v>
      </c>
    </row>
    <row r="2" spans="1:7">
      <c r="A2" t="s">
        <v>8</v>
      </c>
      <c r="B2" t="s">
        <v>21</v>
      </c>
    </row>
    <row r="3" spans="1:7">
      <c r="A3" t="s">
        <v>9</v>
      </c>
      <c r="B3" t="s">
        <v>21</v>
      </c>
    </row>
    <row r="4" spans="1:7">
      <c r="A4" t="s">
        <v>10</v>
      </c>
      <c r="B4" t="s">
        <v>40</v>
      </c>
    </row>
    <row r="5" spans="1:7">
      <c r="A5" t="s">
        <v>22</v>
      </c>
      <c r="B5" t="s">
        <v>41</v>
      </c>
    </row>
    <row r="6" spans="1:7">
      <c r="A6" t="s">
        <v>11</v>
      </c>
      <c r="B6" t="s">
        <v>12</v>
      </c>
    </row>
    <row r="7" spans="1:7">
      <c r="A7" t="s">
        <v>13</v>
      </c>
      <c r="B7" t="s">
        <v>14</v>
      </c>
    </row>
    <row r="8" spans="1:7">
      <c r="A8" t="s">
        <v>15</v>
      </c>
      <c r="B8" t="s">
        <v>7</v>
      </c>
    </row>
    <row r="9" spans="1:7">
      <c r="A9" t="s">
        <v>7</v>
      </c>
      <c r="B9" t="s">
        <v>23</v>
      </c>
    </row>
    <row r="10" spans="1:7">
      <c r="A10" t="s">
        <v>45</v>
      </c>
      <c r="B10" t="s">
        <v>46</v>
      </c>
    </row>
    <row r="12" spans="1:7">
      <c r="D12" t="s">
        <v>16</v>
      </c>
      <c r="E12" s="53" t="s">
        <v>17</v>
      </c>
      <c r="F12" t="s">
        <v>17</v>
      </c>
      <c r="G12" t="s">
        <v>17</v>
      </c>
    </row>
    <row r="13" spans="1:7">
      <c r="A13" t="s">
        <v>19</v>
      </c>
      <c r="B13" t="s">
        <v>42</v>
      </c>
      <c r="C13" t="s">
        <v>18</v>
      </c>
      <c r="D13" t="s">
        <v>43</v>
      </c>
      <c r="E13" s="53" t="s">
        <v>25</v>
      </c>
      <c r="F13" t="s">
        <v>24</v>
      </c>
      <c r="G13" t="s">
        <v>47</v>
      </c>
    </row>
    <row r="14" spans="1:7">
      <c r="A14" s="19" t="s">
        <v>6</v>
      </c>
      <c r="B14" s="19" t="s">
        <v>48</v>
      </c>
      <c r="C14" s="54">
        <v>44737</v>
      </c>
      <c r="D14" s="55">
        <v>0.25650462962962967</v>
      </c>
      <c r="E14" s="56">
        <v>165068</v>
      </c>
      <c r="F14" s="57">
        <v>5.4000000000000003E-3</v>
      </c>
      <c r="G14" s="57">
        <v>7.9000000000000008E-3</v>
      </c>
    </row>
    <row r="15" spans="1:7">
      <c r="A15" s="19" t="s">
        <v>6</v>
      </c>
      <c r="B15" s="19" t="s">
        <v>48</v>
      </c>
      <c r="C15" s="54">
        <v>44737</v>
      </c>
      <c r="D15" s="55">
        <v>0.27785879629629628</v>
      </c>
      <c r="E15" s="56">
        <v>205044</v>
      </c>
      <c r="F15" s="57">
        <v>6.7999999999999996E-3</v>
      </c>
      <c r="G15" s="57">
        <v>8.3000000000000001E-3</v>
      </c>
    </row>
    <row r="16" spans="1:7">
      <c r="A16" s="19" t="s">
        <v>6</v>
      </c>
      <c r="B16" s="19" t="s">
        <v>48</v>
      </c>
      <c r="C16" s="54">
        <v>44737</v>
      </c>
      <c r="D16" s="55">
        <v>0.29303240740740738</v>
      </c>
      <c r="E16" s="56">
        <v>276132</v>
      </c>
      <c r="F16" s="57">
        <v>9.1000000000000004E-3</v>
      </c>
      <c r="G16" s="57">
        <v>1.14E-2</v>
      </c>
    </row>
    <row r="17" spans="1:7">
      <c r="A17" s="19" t="s">
        <v>6</v>
      </c>
      <c r="B17" s="19" t="s">
        <v>48</v>
      </c>
      <c r="C17" s="54">
        <v>44737</v>
      </c>
      <c r="D17" s="55">
        <v>0.3185648148148148</v>
      </c>
      <c r="E17" s="56">
        <v>245068</v>
      </c>
      <c r="F17" s="57">
        <v>8.0999999999999996E-3</v>
      </c>
      <c r="G17" s="57">
        <v>1.14E-2</v>
      </c>
    </row>
    <row r="18" spans="1:7">
      <c r="A18" s="19" t="s">
        <v>6</v>
      </c>
      <c r="B18" s="19" t="s">
        <v>34</v>
      </c>
      <c r="C18" s="54">
        <v>44737</v>
      </c>
      <c r="D18" s="55">
        <v>0.32550925925925928</v>
      </c>
      <c r="E18" s="56">
        <v>251725</v>
      </c>
      <c r="F18" s="57">
        <v>8.3000000000000001E-3</v>
      </c>
      <c r="G18" s="57">
        <v>1.1299999999999999E-2</v>
      </c>
    </row>
    <row r="19" spans="1:7">
      <c r="A19" s="19" t="s">
        <v>6</v>
      </c>
      <c r="B19" s="19" t="s">
        <v>48</v>
      </c>
      <c r="C19" s="54">
        <v>44737</v>
      </c>
      <c r="D19" s="55">
        <v>0.33664351851851854</v>
      </c>
      <c r="E19" s="56">
        <v>286482</v>
      </c>
      <c r="F19" s="57">
        <v>9.4000000000000004E-3</v>
      </c>
      <c r="G19" s="57">
        <v>1.0800000000000001E-2</v>
      </c>
    </row>
    <row r="20" spans="1:7">
      <c r="A20" s="19" t="s">
        <v>6</v>
      </c>
      <c r="B20" s="19" t="s">
        <v>34</v>
      </c>
      <c r="C20" s="54">
        <v>44738</v>
      </c>
      <c r="D20" s="55">
        <v>0.25473379629629628</v>
      </c>
      <c r="E20" s="56">
        <v>143641</v>
      </c>
      <c r="F20" s="57">
        <v>4.7000000000000002E-3</v>
      </c>
      <c r="G20" s="57">
        <v>5.4000000000000003E-3</v>
      </c>
    </row>
    <row r="21" spans="1:7">
      <c r="A21" s="19" t="s">
        <v>6</v>
      </c>
      <c r="B21" s="19" t="s">
        <v>34</v>
      </c>
      <c r="C21" s="54">
        <v>44738</v>
      </c>
      <c r="D21" s="55">
        <v>0.27667824074074071</v>
      </c>
      <c r="E21" s="56">
        <v>230622</v>
      </c>
      <c r="F21" s="57">
        <v>7.6E-3</v>
      </c>
      <c r="G21" s="57">
        <v>8.0000000000000002E-3</v>
      </c>
    </row>
    <row r="22" spans="1:7">
      <c r="A22" s="19" t="s">
        <v>6</v>
      </c>
      <c r="B22" s="19" t="s">
        <v>48</v>
      </c>
      <c r="C22" s="54">
        <v>44738</v>
      </c>
      <c r="D22" s="55">
        <v>0.29207175925925927</v>
      </c>
      <c r="E22" s="56">
        <v>247658</v>
      </c>
      <c r="F22" s="57">
        <v>8.2000000000000007E-3</v>
      </c>
      <c r="G22" s="57">
        <v>1.1599999999999999E-2</v>
      </c>
    </row>
    <row r="23" spans="1:7">
      <c r="A23" s="19" t="s">
        <v>6</v>
      </c>
      <c r="B23" s="19" t="s">
        <v>48</v>
      </c>
      <c r="C23" s="54">
        <v>44738</v>
      </c>
      <c r="D23" s="55">
        <v>0.31875000000000003</v>
      </c>
      <c r="E23" s="56">
        <v>258712</v>
      </c>
      <c r="F23" s="57">
        <v>8.5000000000000006E-3</v>
      </c>
      <c r="G23" s="57">
        <v>1.18E-2</v>
      </c>
    </row>
    <row r="24" spans="1:7">
      <c r="A24" s="19" t="s">
        <v>6</v>
      </c>
      <c r="B24" s="19" t="s">
        <v>34</v>
      </c>
      <c r="C24" s="54">
        <v>44738</v>
      </c>
      <c r="D24" s="55">
        <v>0.32569444444444445</v>
      </c>
      <c r="E24" s="56">
        <v>261039</v>
      </c>
      <c r="F24" s="57">
        <v>8.6E-3</v>
      </c>
      <c r="G24" s="57">
        <v>1.03E-2</v>
      </c>
    </row>
    <row r="25" spans="1:7">
      <c r="A25" s="19" t="s">
        <v>6</v>
      </c>
      <c r="B25" s="19" t="s">
        <v>48</v>
      </c>
      <c r="C25" s="54">
        <v>44738</v>
      </c>
      <c r="D25" s="55">
        <v>0.33339120370370368</v>
      </c>
      <c r="E25" s="56">
        <v>291678</v>
      </c>
      <c r="F25" s="57">
        <v>9.5999999999999992E-3</v>
      </c>
      <c r="G25" s="57">
        <v>1.2200000000000001E-2</v>
      </c>
    </row>
    <row r="26" spans="1:7">
      <c r="A26" s="19" t="s">
        <v>6</v>
      </c>
      <c r="B26" s="19" t="s">
        <v>48</v>
      </c>
      <c r="C26" s="54">
        <v>44738</v>
      </c>
      <c r="D26" s="55">
        <v>0.35667824074074073</v>
      </c>
      <c r="E26" s="56">
        <v>276535</v>
      </c>
      <c r="F26" s="57">
        <v>9.1000000000000004E-3</v>
      </c>
      <c r="G26" s="57">
        <v>1.47E-2</v>
      </c>
    </row>
    <row r="27" spans="1:7">
      <c r="A27" s="19" t="s">
        <v>6</v>
      </c>
      <c r="B27" s="19" t="s">
        <v>34</v>
      </c>
      <c r="C27" s="54">
        <v>44738</v>
      </c>
      <c r="D27" s="55">
        <v>0.3636226851851852</v>
      </c>
      <c r="E27" s="56">
        <v>219249</v>
      </c>
      <c r="F27" s="57">
        <v>7.1999999999999998E-3</v>
      </c>
      <c r="G27" s="57">
        <v>9.1999999999999998E-3</v>
      </c>
    </row>
    <row r="28" spans="1:7">
      <c r="A28" s="58" t="s">
        <v>37</v>
      </c>
      <c r="B28" s="58" t="s">
        <v>34</v>
      </c>
      <c r="C28" s="59">
        <v>44737</v>
      </c>
      <c r="D28" s="60">
        <v>0.25526620370370373</v>
      </c>
      <c r="E28" s="61">
        <v>121722</v>
      </c>
      <c r="F28" s="62">
        <v>4.0000000000000001E-3</v>
      </c>
      <c r="G28" s="62">
        <v>4.1999999999999997E-3</v>
      </c>
    </row>
    <row r="29" spans="1:7">
      <c r="A29" s="58" t="s">
        <v>37</v>
      </c>
      <c r="B29" s="58" t="s">
        <v>48</v>
      </c>
      <c r="C29" s="59">
        <v>44737</v>
      </c>
      <c r="D29" s="60">
        <v>0.27788194444444442</v>
      </c>
      <c r="E29" s="61">
        <v>126069</v>
      </c>
      <c r="F29" s="62">
        <v>4.1999999999999997E-3</v>
      </c>
      <c r="G29" s="62">
        <v>5.1000000000000004E-3</v>
      </c>
    </row>
    <row r="30" spans="1:7">
      <c r="A30" s="58" t="s">
        <v>37</v>
      </c>
      <c r="B30" s="58" t="s">
        <v>48</v>
      </c>
      <c r="C30" s="59">
        <v>44737</v>
      </c>
      <c r="D30" s="60">
        <v>0.29218749999999999</v>
      </c>
      <c r="E30" s="61">
        <v>144152</v>
      </c>
      <c r="F30" s="62">
        <v>4.7999999999999996E-3</v>
      </c>
      <c r="G30" s="62">
        <v>5.8999999999999999E-3</v>
      </c>
    </row>
    <row r="31" spans="1:7">
      <c r="A31" s="58" t="s">
        <v>37</v>
      </c>
      <c r="B31" s="58" t="s">
        <v>48</v>
      </c>
      <c r="C31" s="59">
        <v>44737</v>
      </c>
      <c r="D31" s="60">
        <v>0.3185763888888889</v>
      </c>
      <c r="E31" s="61">
        <v>124028</v>
      </c>
      <c r="F31" s="62">
        <v>4.1000000000000003E-3</v>
      </c>
      <c r="G31" s="62">
        <v>5.1999999999999998E-3</v>
      </c>
    </row>
    <row r="32" spans="1:7">
      <c r="A32" s="58" t="s">
        <v>37</v>
      </c>
      <c r="B32" s="58" t="s">
        <v>48</v>
      </c>
      <c r="C32" s="59">
        <v>44737</v>
      </c>
      <c r="D32" s="60">
        <v>0.33665509259259258</v>
      </c>
      <c r="E32" s="61">
        <v>88629</v>
      </c>
      <c r="F32" s="62">
        <v>2.8999999999999998E-3</v>
      </c>
      <c r="G32" s="62">
        <v>3.5000000000000001E-3</v>
      </c>
    </row>
    <row r="33" spans="1:7">
      <c r="A33" s="58" t="s">
        <v>37</v>
      </c>
      <c r="B33" s="58" t="s">
        <v>48</v>
      </c>
      <c r="C33" s="59">
        <v>44737</v>
      </c>
      <c r="D33" s="60">
        <v>0.35936342592592596</v>
      </c>
      <c r="E33" s="61">
        <v>101432</v>
      </c>
      <c r="F33" s="62">
        <v>3.3E-3</v>
      </c>
      <c r="G33" s="62">
        <v>4.4999999999999997E-3</v>
      </c>
    </row>
    <row r="34" spans="1:7">
      <c r="A34" s="58" t="s">
        <v>37</v>
      </c>
      <c r="B34" s="58" t="s">
        <v>34</v>
      </c>
      <c r="C34" s="59">
        <v>44737</v>
      </c>
      <c r="D34" s="60">
        <v>0.36630787037037038</v>
      </c>
      <c r="E34" s="61">
        <v>99992</v>
      </c>
      <c r="F34" s="62">
        <v>3.3E-3</v>
      </c>
      <c r="G34" s="62">
        <v>3.8999999999999998E-3</v>
      </c>
    </row>
    <row r="35" spans="1:7">
      <c r="A35" s="58" t="s">
        <v>37</v>
      </c>
      <c r="B35" s="58" t="s">
        <v>34</v>
      </c>
      <c r="C35" s="59">
        <v>44737</v>
      </c>
      <c r="D35" s="60">
        <v>0.38113425925925926</v>
      </c>
      <c r="E35" s="61">
        <v>100528</v>
      </c>
      <c r="F35" s="62">
        <v>3.3E-3</v>
      </c>
      <c r="G35" s="62">
        <v>6.4000000000000003E-3</v>
      </c>
    </row>
    <row r="36" spans="1:7">
      <c r="A36" s="58" t="s">
        <v>37</v>
      </c>
      <c r="B36" s="58" t="s">
        <v>34</v>
      </c>
      <c r="C36" s="59">
        <v>44737</v>
      </c>
      <c r="D36" s="60">
        <v>0.40337962962962964</v>
      </c>
      <c r="E36" s="61">
        <v>196581</v>
      </c>
      <c r="F36" s="62">
        <v>6.4999999999999997E-3</v>
      </c>
      <c r="G36" s="62">
        <v>8.3999999999999995E-3</v>
      </c>
    </row>
    <row r="37" spans="1:7">
      <c r="A37" s="58" t="s">
        <v>37</v>
      </c>
      <c r="B37" s="58" t="s">
        <v>34</v>
      </c>
      <c r="C37" s="59">
        <v>44737</v>
      </c>
      <c r="D37" s="60">
        <v>0.42398148148148151</v>
      </c>
      <c r="E37" s="61">
        <v>134522</v>
      </c>
      <c r="F37" s="62">
        <v>4.4000000000000003E-3</v>
      </c>
      <c r="G37" s="62">
        <v>5.7000000000000002E-3</v>
      </c>
    </row>
    <row r="38" spans="1:7">
      <c r="A38" s="58" t="s">
        <v>37</v>
      </c>
      <c r="B38" s="58" t="s">
        <v>34</v>
      </c>
      <c r="C38" s="59">
        <v>44737</v>
      </c>
      <c r="D38" s="60">
        <v>0.44385416666666666</v>
      </c>
      <c r="E38" s="61">
        <v>117855</v>
      </c>
      <c r="F38" s="62">
        <v>3.8999999999999998E-3</v>
      </c>
      <c r="G38" s="62">
        <v>6.4000000000000003E-3</v>
      </c>
    </row>
    <row r="39" spans="1:7">
      <c r="A39" s="58" t="s">
        <v>37</v>
      </c>
      <c r="B39" s="58" t="s">
        <v>34</v>
      </c>
      <c r="C39" s="59">
        <v>44738</v>
      </c>
      <c r="D39" s="60">
        <v>0.25474537037037037</v>
      </c>
      <c r="E39" s="61">
        <v>70424</v>
      </c>
      <c r="F39" s="62">
        <v>2.3E-3</v>
      </c>
      <c r="G39" s="62">
        <v>2.5000000000000001E-3</v>
      </c>
    </row>
    <row r="40" spans="1:7">
      <c r="A40" s="58" t="s">
        <v>37</v>
      </c>
      <c r="B40" s="58" t="s">
        <v>34</v>
      </c>
      <c r="C40" s="59">
        <v>44738</v>
      </c>
      <c r="D40" s="60">
        <v>0.27668981481481481</v>
      </c>
      <c r="E40" s="61">
        <v>73200</v>
      </c>
      <c r="F40" s="62">
        <v>2.3999999999999998E-3</v>
      </c>
      <c r="G40" s="62">
        <v>2.8999999999999998E-3</v>
      </c>
    </row>
    <row r="41" spans="1:7">
      <c r="A41" s="58" t="s">
        <v>37</v>
      </c>
      <c r="B41" s="58" t="s">
        <v>48</v>
      </c>
      <c r="C41" s="59">
        <v>44738</v>
      </c>
      <c r="D41" s="60">
        <v>0.2920949074074074</v>
      </c>
      <c r="E41" s="61">
        <v>87685</v>
      </c>
      <c r="F41" s="62">
        <v>2.8999999999999998E-3</v>
      </c>
      <c r="G41" s="62">
        <v>4.0000000000000001E-3</v>
      </c>
    </row>
    <row r="42" spans="1:7">
      <c r="A42" s="58" t="s">
        <v>37</v>
      </c>
      <c r="B42" s="58" t="s">
        <v>48</v>
      </c>
      <c r="C42" s="59">
        <v>44738</v>
      </c>
      <c r="D42" s="60">
        <v>0.31589120370370372</v>
      </c>
      <c r="E42" s="61">
        <v>62141</v>
      </c>
      <c r="F42" s="62">
        <v>2E-3</v>
      </c>
      <c r="G42" s="62">
        <v>2.5000000000000001E-3</v>
      </c>
    </row>
    <row r="43" spans="1:7">
      <c r="A43" s="58" t="s">
        <v>37</v>
      </c>
      <c r="B43" s="58" t="s">
        <v>48</v>
      </c>
      <c r="C43" s="59">
        <v>44738</v>
      </c>
      <c r="D43" s="60">
        <v>0.31876157407407407</v>
      </c>
      <c r="E43" s="61">
        <v>61160</v>
      </c>
      <c r="F43" s="62">
        <v>2E-3</v>
      </c>
      <c r="G43" s="62">
        <v>3.0999999999999999E-3</v>
      </c>
    </row>
    <row r="44" spans="1:7">
      <c r="A44" s="58" t="s">
        <v>37</v>
      </c>
      <c r="B44" s="58" t="s">
        <v>48</v>
      </c>
      <c r="C44" s="59">
        <v>44738</v>
      </c>
      <c r="D44" s="60">
        <v>0.33340277777777777</v>
      </c>
      <c r="E44" s="61">
        <v>69026</v>
      </c>
      <c r="F44" s="62">
        <v>2.3E-3</v>
      </c>
      <c r="G44" s="62">
        <v>3.7000000000000002E-3</v>
      </c>
    </row>
    <row r="45" spans="1:7">
      <c r="A45" s="58" t="s">
        <v>37</v>
      </c>
      <c r="B45" s="58" t="s">
        <v>48</v>
      </c>
      <c r="C45" s="59">
        <v>44738</v>
      </c>
      <c r="D45" s="60">
        <v>0.35668981481481482</v>
      </c>
      <c r="E45" s="61">
        <v>127678</v>
      </c>
      <c r="F45" s="62">
        <v>4.1999999999999997E-3</v>
      </c>
      <c r="G45" s="62">
        <v>6.0000000000000001E-3</v>
      </c>
    </row>
    <row r="46" spans="1:7">
      <c r="A46" s="58" t="s">
        <v>37</v>
      </c>
      <c r="B46" s="58" t="s">
        <v>34</v>
      </c>
      <c r="C46" s="59">
        <v>44738</v>
      </c>
      <c r="D46" s="60">
        <v>0.36363425925925924</v>
      </c>
      <c r="E46" s="61">
        <v>213022</v>
      </c>
      <c r="F46" s="62">
        <v>7.0000000000000001E-3</v>
      </c>
      <c r="G46" s="62">
        <v>1.03E-2</v>
      </c>
    </row>
    <row r="47" spans="1:7">
      <c r="F47" s="52"/>
      <c r="G47" s="52"/>
    </row>
    <row r="48" spans="1:7">
      <c r="A48" s="58" t="s">
        <v>5</v>
      </c>
      <c r="B48" s="58" t="s">
        <v>49</v>
      </c>
      <c r="C48" s="59">
        <v>44744</v>
      </c>
      <c r="D48" s="60">
        <v>0.33672453703703703</v>
      </c>
      <c r="E48" s="61">
        <v>289196</v>
      </c>
      <c r="F48" s="62">
        <v>9.4999999999999998E-3</v>
      </c>
      <c r="G48" s="62">
        <v>1.18E-2</v>
      </c>
    </row>
    <row r="49" spans="1:7">
      <c r="A49" s="58" t="s">
        <v>5</v>
      </c>
      <c r="B49" s="58" t="s">
        <v>26</v>
      </c>
      <c r="C49" s="59">
        <v>44744</v>
      </c>
      <c r="D49" s="60">
        <v>0.36895833333333333</v>
      </c>
      <c r="E49" s="61">
        <v>408941</v>
      </c>
      <c r="F49" s="62">
        <v>1.35E-2</v>
      </c>
      <c r="G49" s="62">
        <v>1.35E-2</v>
      </c>
    </row>
    <row r="50" spans="1:7">
      <c r="A50" s="58" t="s">
        <v>5</v>
      </c>
      <c r="B50" s="58" t="s">
        <v>49</v>
      </c>
      <c r="C50" s="59">
        <v>44744</v>
      </c>
      <c r="D50" s="60">
        <v>0.40302083333333333</v>
      </c>
      <c r="E50" s="61">
        <v>441927</v>
      </c>
      <c r="F50" s="62">
        <v>1.46E-2</v>
      </c>
      <c r="G50" s="62">
        <v>1.78E-2</v>
      </c>
    </row>
    <row r="51" spans="1:7">
      <c r="A51" s="58" t="s">
        <v>5</v>
      </c>
      <c r="B51" s="58" t="s">
        <v>26</v>
      </c>
      <c r="C51" s="59">
        <v>44744</v>
      </c>
      <c r="D51" s="60">
        <v>0.43425925925925929</v>
      </c>
      <c r="E51" s="61">
        <v>514501</v>
      </c>
      <c r="F51" s="62">
        <v>1.7000000000000001E-2</v>
      </c>
      <c r="G51" s="62">
        <v>2.3300000000000001E-2</v>
      </c>
    </row>
    <row r="52" spans="1:7">
      <c r="A52" s="58" t="s">
        <v>5</v>
      </c>
      <c r="B52" s="58" t="s">
        <v>26</v>
      </c>
      <c r="C52" s="59">
        <v>44744</v>
      </c>
      <c r="D52" s="60">
        <v>0.45657407407407408</v>
      </c>
      <c r="E52" s="61">
        <v>416626</v>
      </c>
      <c r="F52" s="62">
        <v>1.37E-2</v>
      </c>
      <c r="G52" s="62">
        <v>1.9199999999999998E-2</v>
      </c>
    </row>
    <row r="53" spans="1:7">
      <c r="A53" s="58" t="s">
        <v>5</v>
      </c>
      <c r="B53" s="58" t="s">
        <v>49</v>
      </c>
      <c r="C53" s="59">
        <v>44773</v>
      </c>
      <c r="D53" s="60">
        <v>0.33223379629629629</v>
      </c>
      <c r="E53" s="61">
        <v>257032</v>
      </c>
      <c r="F53" s="62">
        <v>8.5000000000000006E-3</v>
      </c>
      <c r="G53" s="62">
        <v>1.3100000000000001E-2</v>
      </c>
    </row>
    <row r="54" spans="1:7">
      <c r="A54" s="58" t="s">
        <v>5</v>
      </c>
      <c r="B54" s="58" t="s">
        <v>49</v>
      </c>
      <c r="C54" s="59">
        <v>44773</v>
      </c>
      <c r="D54" s="60">
        <v>0.36891203703703707</v>
      </c>
      <c r="E54" s="61">
        <v>613198</v>
      </c>
      <c r="F54" s="62">
        <v>2.0199999999999999E-2</v>
      </c>
      <c r="G54" s="62">
        <v>2.7E-2</v>
      </c>
    </row>
    <row r="55" spans="1:7">
      <c r="A55" s="58" t="s">
        <v>5</v>
      </c>
      <c r="B55" s="58" t="s">
        <v>49</v>
      </c>
      <c r="C55" s="59">
        <v>44773</v>
      </c>
      <c r="D55" s="60">
        <v>0.39748842592592593</v>
      </c>
      <c r="E55" s="61">
        <v>554447</v>
      </c>
      <c r="F55" s="62">
        <v>1.83E-2</v>
      </c>
      <c r="G55" s="62">
        <v>2.5399999999999999E-2</v>
      </c>
    </row>
    <row r="56" spans="1:7">
      <c r="A56" s="58" t="s">
        <v>5</v>
      </c>
      <c r="B56" s="58" t="s">
        <v>26</v>
      </c>
      <c r="C56" s="59">
        <v>44773</v>
      </c>
      <c r="D56" s="60">
        <v>0.43546296296296294</v>
      </c>
      <c r="E56" s="61">
        <v>451249</v>
      </c>
      <c r="F56" s="62">
        <v>1.49E-2</v>
      </c>
      <c r="G56" s="62">
        <v>1.49E-2</v>
      </c>
    </row>
    <row r="57" spans="1:7">
      <c r="A57" s="58" t="s">
        <v>5</v>
      </c>
      <c r="B57" s="58" t="s">
        <v>49</v>
      </c>
      <c r="C57" s="59">
        <v>44773</v>
      </c>
      <c r="D57" s="60">
        <v>0.46393518518518517</v>
      </c>
      <c r="E57" s="61">
        <v>476047</v>
      </c>
      <c r="F57" s="62">
        <v>1.5699999999999999E-2</v>
      </c>
      <c r="G57" s="62">
        <v>1.9400000000000001E-2</v>
      </c>
    </row>
    <row r="58" spans="1:7">
      <c r="C58" s="50"/>
      <c r="D58" s="51"/>
      <c r="F58" s="52"/>
      <c r="G58" s="52"/>
    </row>
    <row r="59" spans="1:7">
      <c r="C59" s="50"/>
      <c r="D59" s="51"/>
      <c r="F59" s="52"/>
      <c r="G59" s="52"/>
    </row>
  </sheetData>
  <sortState xmlns:xlrd2="http://schemas.microsoft.com/office/spreadsheetml/2017/richdata2" ref="A14:G59">
    <sortCondition ref="A14:A59"/>
    <sortCondition ref="C14:C59"/>
    <sortCondition ref="D14:D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podsumowanie</vt:lpstr>
      <vt:lpstr>raport lokowanie TV_szczegółowy</vt:lpstr>
      <vt:lpstr>surowe dane agb</vt:lpstr>
    </vt:vector>
  </TitlesOfParts>
  <Company>Media Group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Pełka</dc:creator>
  <cp:lastModifiedBy>Anna Bilik | Media Group</cp:lastModifiedBy>
  <cp:lastPrinted>2016-02-05T12:54:04Z</cp:lastPrinted>
  <dcterms:created xsi:type="dcterms:W3CDTF">2003-12-19T10:56:01Z</dcterms:created>
  <dcterms:modified xsi:type="dcterms:W3CDTF">2022-10-06T12:44:03Z</dcterms:modified>
</cp:coreProperties>
</file>